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https://radmandi-my.sharepoint.com/personal/diseno_radmandi_onmicrosoft_com1/Documents/TEXTOS ESCOLARES/COMPUTACION/RECURSOS ENTER AVENT. DIG. Y NAV. INFORM/RECURSOS ENTER 2/"/>
    </mc:Choice>
  </mc:AlternateContent>
  <xr:revisionPtr revIDLastSave="69" documentId="13_ncr:1_{1F5CA897-CA74-491C-BCF7-82F840C38672}" xr6:coauthVersionLast="47" xr6:coauthVersionMax="47" xr10:uidLastSave="{28D5FFDA-D579-D14E-912C-326C57277BC6}"/>
  <bookViews>
    <workbookView xWindow="0" yWindow="500" windowWidth="25600" windowHeight="14120" tabRatio="500" activeTab="1" xr2:uid="{00000000-000D-0000-FFFF-FFFF00000000}"/>
  </bookViews>
  <sheets>
    <sheet name="Carga horaria modelo" sheetId="1" r:id="rId1"/>
    <sheet name="Planificación por destrezas"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D20" i="1"/>
  <c r="F16" i="1" s="1"/>
  <c r="C20" i="1"/>
  <c r="F19" i="1"/>
  <c r="F18" i="1"/>
  <c r="F17" i="1"/>
  <c r="F15" i="1"/>
  <c r="F14" i="1"/>
  <c r="F13" i="1"/>
  <c r="F12" i="1"/>
  <c r="F20" i="1" s="1"/>
  <c r="B8" i="1"/>
</calcChain>
</file>

<file path=xl/sharedStrings.xml><?xml version="1.0" encoding="utf-8"?>
<sst xmlns="http://schemas.openxmlformats.org/spreadsheetml/2006/main" count="352" uniqueCount="337">
  <si>
    <t>PLANIFICACIÓN CON DESTREZAS</t>
  </si>
  <si>
    <t>Enter Aventura Digital 2: Computación, Programación, Inteligencia Artificial y Robótica</t>
  </si>
  <si>
    <t>DATOS GENERALES</t>
  </si>
  <si>
    <t>Carga horaria semanal</t>
  </si>
  <si>
    <t>2 horas</t>
  </si>
  <si>
    <t>Semanas de trabajo efectivo</t>
  </si>
  <si>
    <t>Evaluación e imprevistos</t>
  </si>
  <si>
    <t>Total semanas del año</t>
  </si>
  <si>
    <t>RESUMEN POR UNIDADES</t>
  </si>
  <si>
    <t>Unidad</t>
  </si>
  <si>
    <t>Tema General</t>
  </si>
  <si>
    <t>Temas</t>
  </si>
  <si>
    <t>Horas</t>
  </si>
  <si>
    <t>Semanas</t>
  </si>
  <si>
    <t>% del Total</t>
  </si>
  <si>
    <t>LA COMPUTADORA</t>
  </si>
  <si>
    <t>EL SISTEMA OPERATIVO WINDOWS 11</t>
  </si>
  <si>
    <t>WORD</t>
  </si>
  <si>
    <t>MECANOGRAFÍA</t>
  </si>
  <si>
    <t>PAINT</t>
  </si>
  <si>
    <t>INTERNET</t>
  </si>
  <si>
    <t>PROGRAMACIÓN EN CODE</t>
  </si>
  <si>
    <t>INTRODUCCIÓN A LA ROBÓTICA</t>
  </si>
  <si>
    <t>TOTAL</t>
  </si>
  <si>
    <t>PLANIFICACIÓN POR DESTREZAS CON CRITERIO DE DESEMPEÑO</t>
  </si>
  <si>
    <t>Enter Aventura Digital 2 — Computación, Programación, IA y Robótica  ·  2.° EGB  ·  2 horas semanales  ·  38 semanas efectivas (76 h)</t>
  </si>
  <si>
    <t>Contenido Detallado</t>
  </si>
  <si>
    <t>Páginas</t>
  </si>
  <si>
    <t>Destrezas con Criterio de Desempeño</t>
  </si>
  <si>
    <t>Indicadores de Evaluación</t>
  </si>
  <si>
    <t>Recomendaciones Pedagógicas</t>
  </si>
  <si>
    <t>¿Qué es la computadora? • Historia breve: herramientas y máquinas inventadas para facilitar la vida</t>
  </si>
  <si>
    <t>7 – 8</t>
  </si>
  <si>
    <t>Define con sus propias palabras qué es una computadora y reconoce que es una máquina hecha por las personas.
Colorea de rojo, en la actividad de la p. 8, la imagen que corresponde a una computadora diferenciándola de otros objetos.</t>
  </si>
  <si>
    <t>Iniciar con una línea de tiempo ilustrada: piedras → tablillas → imprenta → computadora, para evidenciar el avance tecnológico.
Preguntas exploratorias: «¿Tienen computadora en casa? ¿Han visto computadoras en la escuela o en el parque?».
Realizar la actividad de la p. 8 (colorear la imagen de computadora) para evaluar reconocimiento visual.
Duración: 2 sesiones de 30 min cada una.</t>
  </si>
  <si>
    <t>¿Dónde se utilizan las computadoras? • Lugares y aplicaciones: hospitales, escuelas, supermercados, bancos, aviones, carros, barcos</t>
  </si>
  <si>
    <t>9</t>
  </si>
  <si>
    <t>Enumera oralmente al menos cinco lugares donde se utilizan las computadoras en la vida diaria.
Dibuja en la actividad de la p. 9 un lugar real donde haya visto una computadora, explicando su uso.</t>
  </si>
  <si>
    <t>Elaborar un mural colaborativo con recortes de revistas que muestren computadoras en distintos contextos (hospital, supermercado, oficina).
Invitar a un familiar o profesional a contar cómo usa la computadora en su trabajo.
Jugar «Adivina dónde estoy»: el docente describe un lugar (sin nombrarlo) y los estudiantes adivinan en qué lugar se usan las computadoras descritas.</t>
  </si>
  <si>
    <t>Tipos de computadora personal • Computadora de escritorio, portátil (laptop), tableta (tablet), teléfono inteligente (smartphone)</t>
  </si>
  <si>
    <t>10</t>
  </si>
  <si>
    <t>Nombra los cuatro tipos principales de computadora personal (escritorio, portátil, tableta, smartphone) y muestra una imagen o dispositivo real de cada uno.
Compara ventajas y desventajas de cada tipo (tamaño, portabilidad, uso principal).</t>
  </si>
  <si>
    <t>Mostrar imágenes o los dispositivos físicos de cada tipo: una tableta, un smartphone antiguo, una laptop, una imagen de escritorio.
Pedir a los estudiantes que identifiquen qué tipo usan en casa y por qué lo prefieren.
Clasificar por tamaño: del más grande al más pequeño, promoviendo la observación comparativa.
Actividad complementaria: recortar y pegar en una hoja los cuatro tipos clasificados.</t>
  </si>
  <si>
    <t>Partes de la computadora de escritorio • Caja o carcasa (con CPU dentro), monitor, teclado, mouse</t>
  </si>
  <si>
    <t>11 – 13</t>
  </si>
  <si>
    <t>Identifica y señala las 4 partes principales de la computadora de escritorio: caja (con CPU), monitor, teclado y mouse.
Explica que el CPU está dentro de la caja y es el «cerebro» de la computadora, y que en la caja están también la memoria RAM y el disco duro.</t>
  </si>
  <si>
    <t>Llevar al aula una computadora de escritorio real (o sus partes abiertas) para observación táctil y visual.
Usar la analogía: «el CPU es como el cerebro, el monitor son los ojos, el teclado son los dedos que escriben, el mouse es la mano que señala».
Juego «¿Dónde está?»: el docente nombra una parte y los estudiantes la señalan en la computadora real o en la imagen del libro.
Duración: 2 sesiones, incluyendo práctica de encendido/apagado seguro.</t>
  </si>
  <si>
    <t>El teclado y sus partes • Teclas principales: Enter, Shift, Control, Mayúscula, Tab, Backspace, barra espaciadora, flechas de dirección, teclas de números</t>
  </si>
  <si>
    <t>14</t>
  </si>
  <si>
    <t>Reconoce visualmente y por el nombre las teclas principales: Enter, Shift, Control, Bloq Mayús, Tab, barra espaciadora, flechas.
Explica la función básica de Enter (nueva línea), Shift (mayúscula momentánea) y barra espaciadora (separar palabras).</t>
  </si>
  <si>
    <t>Entregar a cada estudiante una fotocopia grande del teclado para colorear por zonas según la función de cada grupo de teclas.
Practicar en un teclado real: identificar la tecla mencionada por el docente.
Explicar las teclas especiales con situaciones concretas: «¿cómo harían para escribir una letra grande?» (Shift), «¿y para separar dos palabras?» (espacio).
Cerrar con un juego: «Simón dice pulsa Enter».</t>
  </si>
  <si>
    <t>El mouse o ratón • Partes y usos: clic izquierdo (abrir, seleccionar), clic derecho (menú), arrastrar, rueda de desplazamiento</t>
  </si>
  <si>
    <t>15 – 16</t>
  </si>
  <si>
    <t>Coloca correctamente los dedos índice y medio sobre los botones izquierdo y derecho del mouse.
Diferencia las cuatro acciones básicas del mouse: clic izquierdo (abrir), clic derecho (menú contextual), doble clic y arrastrar.</t>
  </si>
  <si>
    <t>Practicar primero sin computadora: con un mouse sobre la mesa, imitar los movimientos (clic, doble clic, arrastrar).
Usar un juego en línea de ratón (por ejemplo, https://www.abcya.com/) para practicar la coordinación.
Si el estudiante tiene dificultad motriz, permitir uso de touchpad o ratón adaptativo.
Evaluación formativa: observar si arrastra íconos correctamente en el escritorio del aula.</t>
  </si>
  <si>
    <t>¿Cómo cuidar la computadora? • Posición correcta frente a la computadora • Hábitos saludables y ergonomía</t>
  </si>
  <si>
    <t>17 – 18</t>
  </si>
  <si>
    <t>Enuncia al menos 4 reglas de cuidado de la computadora (no halar cables, no comer cerca, mantener limpia, no exponer al sol).
Demuestra la postura correcta frente a la computadora: espalda recta pegada al respaldo, pies firmes en el piso, mirada al monitor.</t>
  </si>
  <si>
    <t>Crear colaborativamente un «Decálogo del buen usuario de la computadora» con dibujos (cartulinas grandes para colgar en la sala de cómputo).
Fotografiar a los estudiantes en postura correcta frente a la computadora y usar las fotos como recordatorio visual.
Realizar pausas activas cada 20 minutos: estirar cuello, hombros, muñecas y espalda.
Discutir por qué no se debe comer junto al teclado: los residuos dañan las teclas y atraen insectos.</t>
  </si>
  <si>
    <t>Actividades de cierre de unidad • Verdadero/falso sobre el mouse, identificación de lugares de uso, sopa de letras (CPU, MONITOR, TECLADO, MOUSE, MEMORIA), asociación palabra-parte, proyecto CPU de cartón</t>
  </si>
  <si>
    <t>19 – 20</t>
  </si>
  <si>
    <t>Completa correctamente al menos el 80% de las actividades de las pp. 19-20 (V/F, identificación, sopa de letras, asociación).
Construye un modelo de CPU y monitor con caja de cartón y papel celofán, aplicando creatividad y trabajo manual.</t>
  </si>
  <si>
    <t>Dividir las actividades en dos sesiones: primera sesión para V/F, sopa de letras y asociación; segunda para el proyecto de construcción.
El proyecto del CPU de cartón puede realizarse en casa con apoyo familiar, valorando el trabajo colaborativo.
Organizar una exposición de los CPU de cartón creados y presentarlos en el aula.
Evaluación sumativa de la unidad 1: observación de participación, desempeño en actividades del libro y creatividad en el proyecto.</t>
  </si>
  <si>
    <t>¿Qué es un sistema operativo? • Sistemas para computadoras y para celulares/tabletas</t>
  </si>
  <si>
    <t>21 – 22</t>
  </si>
  <si>
    <t>Define con sus palabras qué es un sistema operativo: el programa más importante que hace funcionar la computadora.
Diferencia los sistemas operativos para computadora (Windows, macOS, Linux) de los de celulares/tabletas (Android, iOS).</t>
  </si>
  <si>
    <t>Usar la analogía: «el sistema operativo es como el director de orquesta: hace que todos los programas toquen juntos».
Mostrar la pantalla de inicio de diferentes sistemas operativos en imágenes (Windows 11, macOS, Linux, Android, iOS).
Comentar qué sistema operativo usa el celular del docente o el de un familiar como ejemplo cercano.</t>
  </si>
  <si>
    <t>¿Qué es Windows 11? • Programas y actividades que permite: escribir, dibujar, aprender, jugar, ver videos, navegar, sumar y restar</t>
  </si>
  <si>
    <t>23</t>
  </si>
  <si>
    <t>Reconoce Windows 11 como el sistema operativo más usado en las computadoras de escritorio y portátiles de la escuela y del hogar.
Enumera al menos 4 actividades que se pueden hacer con Windows 11.</t>
  </si>
  <si>
    <t>Mostrar una captura de pantalla real de Windows 11: el fondo azul con los íconos en el centro inferior.
Organizar una lluvia de ideas: «¿qué actividades harían ustedes en Windows 11?».
Relacionar con los programas que se verán más adelante (Word, Paint, Edge) como parte del «paquete» que trae Windows 11.</t>
  </si>
  <si>
    <t>Encender la computadora • Verificar conexión al enchufe • Presionar botón de encendido de la torre y del monitor</t>
  </si>
  <si>
    <t>24</t>
  </si>
  <si>
    <t>LL.2.4.2. Aplicar estrategias de pensamiento (secuencia lógica, selección, ordenación de ideas) en la escritura de textos.
CAI.2.1.8. Formular preguntas y aplicar estrategias creativas para resolver problemas cotidianos.
CS.2.3.3. Reconocer el derecho a la vida en un ambiente sano, las responsabilidades y la práctica de normas de seguridad.</t>
  </si>
  <si>
    <t>Sigue los 3 pasos para encender la computadora: verificar enchufe, presionar botón del CPU y luego del monitor.
Reconoce el símbolo universal del botón de encendido (círculo con una línea).</t>
  </si>
  <si>
    <t>Practicar el encendido en la sala de cómputo en pequeños grupos, rotando.
Advertir que NO se debe encender una computadora sin supervisión si hay cables sueltos o el enchufe está dañado.
Explicar por qué se enciende primero el CPU y luego el monitor: así ya hay señal cuando se enciende la pantalla.</t>
  </si>
  <si>
    <t>Apagar la computadora • Clic en Inicio → botón de apagado → Apagar</t>
  </si>
  <si>
    <t>25</t>
  </si>
  <si>
    <t>LL.2.4.2. Aplicar estrategias de pensamiento (secuencia lógica, selección, ordenación de ideas) en la escritura de textos.
CN.2.3.11. Identificar y aplicar medidas preventivas para evitar riesgos en el hogar, la escuela y la vía pública.
CS.2.3.3. Reconocer el derecho a la vida en un ambiente sano y la práctica de normas de seguridad.</t>
  </si>
  <si>
    <t>Ejecuta correctamente la secuencia de apagado: Inicio → botón de apagado → Apagar, sin forzar el botón físico.
Explica por qué NO debe apagarse la computadora directamente desde el botón físico (puede dañar el sistema y perder trabajos).</t>
  </si>
  <si>
    <t>Enfatizar la importancia del apagado correcto: así como uno se despide antes de salir, la computadora también debe apagarse con orden.
Mostrar qué sucede si se corta la luz: aparece un mensaje al encender de nuevo pidiendo revisar el sistema.
Al final de cada clase, rotar quién apaga las computadoras para que todos practiquen el procedimiento.</t>
  </si>
  <si>
    <t>El escritorio y sus elementos • Íconos, puntero del mouse, papel tapiz, Papelera de reciclaje, botón Inicio, barra de tareas</t>
  </si>
  <si>
    <t>26</t>
  </si>
  <si>
    <t>ECA.2.2.4. Observar y comparar distintas representaciones e identificar elementos en su entorno.
LL.2.3.1. Construir los significados de un texto a partir del establecimiento de relaciones de semejanza y diferencia.
M.2.4.10. Identificar figuras geométricas planas en objetos del entorno y en representaciones gráficas.</t>
  </si>
  <si>
    <t>Localiza en el escritorio de Windows 11 los 6 elementos principales: íconos, puntero, papel tapiz, papelera, botón Inicio, barra de tareas.
Personaliza (con apoyo) el papel tapiz del escritorio eligiendo una imagen.</t>
  </si>
  <si>
    <t>Comparar el escritorio de Windows con un escritorio real: «los íconos son como las libretas que dejamos encima para tenerlas a la mano».
Explicar qué es la Papelera de reciclaje y cómo recuperar un archivo eliminado (arrastrar de vuelta al escritorio).
Actividad: identificar y contar los íconos del escritorio en cada computadora del aula.</t>
  </si>
  <si>
    <t>Las ventanas y sus elementos • Explorador de archivos: barra de título, pestañas, barra de menús, barra de comandos, caja de búsqueda, botones Minimizar/Maximizar/Cerrar</t>
  </si>
  <si>
    <t>27</t>
  </si>
  <si>
    <t>M.2.2.4. Construir figuras geométricas (cuadrados, rectángulos, triángulos, círculos) con material concreto sobre una cuadrícula.
LL.2.3.1. Construir los significados de un texto a partir del establecimiento de relaciones entre objetos y sus atributos.
CN.2.3.3. Experimentar y describir las propiedades generales de la materia en los objetos de su entorno.</t>
  </si>
  <si>
    <t>Identifica los 8 elementos de una ventana del Explorador de archivos.
Reconoce la diferencia entre los botones Minimizar (línea), Maximizar (cuadrado) y Cerrar (X).</t>
  </si>
  <si>
    <t>Abrir el Explorador de archivos y recorrer visualmente cada elemento, señalando con el mouse mientras se nombra.
Practicar minimizar, maximizar y cerrar: verificar que el estudiante distinga cada acción y sus consecuencias.
Si el estudiante cierra por error una ventana, enseñar que puede volver a abrirla desde el botón Inicio.</t>
  </si>
  <si>
    <t>Cambiar el tamaño de las ventanas y moverlas • Arrastrar bordes para redimensionar • Arrastrar barra superior para mover</t>
  </si>
  <si>
    <t>28 – 29</t>
  </si>
  <si>
    <t>Redimensiona ventanas arrastrando desde los bordes y desde las esquinas.
Mueve ventanas tomando desde la barra superior sin cambiar su tamaño.</t>
  </si>
  <si>
    <t>Practicar con varias ventanas abiertas simultáneamente (Explorador, Paint, Edge) para aprender a organizar el espacio de trabajo.
Mostrar la diferencia: arrastrar desde borde horizontal cambia ancho, desde vertical cambia alto, desde esquina cambia ambos.
Juego «Tetris de ventanas»: cada estudiante acomoda dos ventanas sin que se superpongan.</t>
  </si>
  <si>
    <t>¿Cómo crear una carpeta? • Clic derecho en escritorio → Nuevo → Carpeta → nombrar y presionar Enter</t>
  </si>
  <si>
    <t>30 – 31</t>
  </si>
  <si>
    <t>Crea una carpeta en el escritorio siguiendo los 6 pasos (clic derecho, Nuevo, Carpeta, nombrar, Enter).
Nombra la carpeta con su propio nombre y reconoce que dentro se pueden guardar trabajos.</t>
  </si>
  <si>
    <t>Comparar la carpeta digital con una carpeta de cartón real: «sirve para guardar papeles juntos, para encontrarlos rápido».
Hacer que cada estudiante cree una carpeta con su nombre que usará todo el año como «escritorio personal».
Enseñar a distinguir mayúsculas y minúsculas al escribir el nombre de la carpeta (evitar que queden como «CARPETA NUEVA»).
Prohibir intencionalmente el uso de caracteres especiales que Windows rechaza (\ / : * ? " &lt; &gt; |).</t>
  </si>
  <si>
    <t>Actividades de cierre de unidad • Completar frase (escritorio), identificación de elementos, V/F sobre carpetas, impresión y marcado de ventana, sopa de letras (Windows, escritorio, carpeta, ventana, Linux, macOS)</t>
  </si>
  <si>
    <t>32 – 34</t>
  </si>
  <si>
    <t>Completa con un 80% de acierto las actividades de las pp. 32-34.
Imprime correctamente la ventana del Explorador de archivos y marca con símbolos los lugares para mover y redimensionar.</t>
  </si>
  <si>
    <t>Reforzar la actividad de impresión con apoyo docente: enseñar Ctrl+P y explicar que solo se imprime lo necesario para ahorrar papel.
La sopa de letras puede hacerse en pareja para promover colaboración.
Cerrar la unidad con una autoevaluación oral: «¿qué aprendí de Windows 11?».
Evaluación sumativa: rúbrica de 4 criterios (identificación de elementos, creación de carpeta, manejo de ventanas, actitud colaborativa).</t>
  </si>
  <si>
    <t>¿Qué es Word? • Historia de la escritura: piedras, tablillas, papel, imprenta, computadora • Abrir Word desde el buscador</t>
  </si>
  <si>
    <t>35 – 37</t>
  </si>
  <si>
    <t>Define Word como un programa para escribir en la computadora.
Abre Word siguiendo los 2 pasos: escribir «Word» en el buscador y dar clic en Abrir.</t>
  </si>
  <si>
    <t>Iniciar con una línea de tiempo de los medios de escritura: piedras → tablillas de arcilla → papiros → papel → imprenta → computadora.
Actividad de la p. 36: dibujar a una persona a la que le gustaría escribir, para conectar la escritura con el afecto.
Practicar abrir Word de dos formas: desde el ícono en el escritorio y desde el buscador de Windows.
Hablar de qué ventajas tiene escribir en Word frente a escribir en papel: corregir, cambiar tamaño, imprimir varias veces.</t>
  </si>
  <si>
    <t>La ventana de Word • Elementos: barra de título, barra de menús, barra de herramientas, barra de acceso rápido, área de trabajo, barra de estado, zoom</t>
  </si>
  <si>
    <t>38</t>
  </si>
  <si>
    <t>Identifica los 7 elementos principales de la ventana de Word.
Ubica el área de trabajo donde se escribe el texto y la barra de herramientas con las opciones de formato.</t>
  </si>
  <si>
    <t>Proyectar la ventana de Word en una pantalla grande e ir nombrando cada elemento mientras se señala.
Repartir a cada estudiante una ficha con la ventana de Word impresa para que etiqueten los elementos.
Juego «Señor Barra»: el docente nombra una barra y los estudiantes la señalan rápidamente.</t>
  </si>
  <si>
    <t>Escribir en Word • Usar barra espaciadora para separar palabras • Usar Enter para cambiar de línea • Escribir nombre y edad</t>
  </si>
  <si>
    <t>39</t>
  </si>
  <si>
    <t>Escribe su nombre y edad en Word usando correctamente la barra espaciadora y Enter.
Reconoce que al terminar una línea no se necesita presionar Enter (Word salta automáticamente).</t>
  </si>
  <si>
    <t>Empezar con frases muy cortas para construir confianza: «Me llamo…», «Tengo… años».
Si el estudiante escribe muy lento, validar su esfuerzo; en esta etapa no se busca velocidad sino precisión.
Evitar la tentación de corregir por ellos: dejar que el estudiante descubra y corrija sus propios errores.
Actividad: escribir 5 datos personales en Word (nombre, edad, color favorito, comida favorita, mascota).</t>
  </si>
  <si>
    <t>Corregir texto • Teclas de dirección para mover el cursor • Tecla Backspace (borra hacia la izquierda) • Tecla Del o Supr (borra hacia la derecha)</t>
  </si>
  <si>
    <t>40</t>
  </si>
  <si>
    <t>Mueve el cursor con las 4 teclas de dirección hasta la letra a corregir.
Diferencia el uso de Backspace (borrar hacia la izquierda) y Supr (borrar hacia la derecha).</t>
  </si>
  <si>
    <t>Practicar con un texto intencionalmente desordenado: los estudiantes deben mover el cursor y borrar letras extras.
Enseñar que si cometieron un error, NO se requiere borrar toda la palabra sino solo la letra equivocada.
Introducir Ctrl+Z como «tecla mágica del perdón»: deshace la última acción (aún no está en el libro, pero es muy útil).</t>
  </si>
  <si>
    <t>Tamaño de texto • Seleccionar texto • Dar clic en el botón de tamaño (barra de herramientas) • Elegir el número deseado</t>
  </si>
  <si>
    <t>41</t>
  </si>
  <si>
    <t>Selecciona un texto arrastrando el mouse y cambia su tamaño usando el botón de tamaño de letra.
Compara visualmente diferencias entre tamaños 12, 16, 20 y 36.</t>
  </si>
  <si>
    <t>Practicar con un poema corto (2 versos): cambiar el tamaño del título y mantener el resto igual.
Discutir cuándo conviene un texto grande (títulos) y cuándo uno pequeño (texto normal).
Evitar textos gigantes (72 o más) que llenan la hoja: explicar el concepto de «proporción».</t>
  </si>
  <si>
    <t>Tipo de letra • Seleccionar texto • Dar clic en el botón de tipo de letra • Elegir la fuente deseada</t>
  </si>
  <si>
    <t>42</t>
  </si>
  <si>
    <t>Cambia el tipo de letra de un texto seleccionado usando el menú de fuentes.
Reconoce al menos 3 fuentes diferentes (Arial, Times New Roman, Comic Sans).</t>
  </si>
  <si>
    <t>Mostrar una hoja impresa con la misma frase en 5 fuentes diferentes: los estudiantes eligen la que más les guste y explican por qué.
Hablar de fuentes adecuadas para cada contexto: cuento infantil (Comic Sans), documento formal (Times New Roman), aviso (Arial).
Advertir que las fuentes muy decorativas (Wingdings) son difíciles de leer.</t>
  </si>
  <si>
    <t>Estilo y color del texto • Negrita (B/N), Cursiva (I/K), Subrayado (U/S) • Cambiar color del texto</t>
  </si>
  <si>
    <t>43</t>
  </si>
  <si>
    <t>Aplica negrita, cursiva y subrayado a un texto seleccionado.
Cambia el color del texto eligiendo al menos 3 colores diferentes.</t>
  </si>
  <si>
    <t>Crear un cartel de bienvenida al aula usando las tres opciones: título en negrita azul, subtítulo en cursiva verde, cuerpo en negro.
Enseñar a combinar opciones: un texto puede ser a la vez negrita + cursiva + subrayado + color rojo.
Advertir sobre el uso excesivo: «si todo está en negrita, nada destaca».</t>
  </si>
  <si>
    <t>Alineación y viñetas • Alineación izquierda, centro, derecha, justificada • Botón de viñetas para listas</t>
  </si>
  <si>
    <t>44</t>
  </si>
  <si>
    <t>Alinea un texto a la izquierda, al centro, a la derecha y justificado, reconociendo visualmente la diferencia.
Crea una lista de 3 elementos con viñetas.</t>
  </si>
  <si>
    <t>Usar una lista de útiles escolares como ejemplo para practicar viñetas (lápiz, cuaderno, borrador, regla).
Explicar cuándo usar cada alineación: título centrado, nombre derecha, cuerpo justificado, lista izquierda.
Actividad: escribir el menú de un restaurante imaginario con título centrado y lista con viñetas.</t>
  </si>
  <si>
    <t>Guardar los trabajos en Word • Archivo → Guardar como → Examinar → carpeta con mi nombre → escribir nombre del archivo → Guardar</t>
  </si>
  <si>
    <t>45</t>
  </si>
  <si>
    <t>Guarda un documento de Word siguiendo los 6 pasos (Archivo, Guardar como, Examinar, carpeta, nombre, Guardar).
Nombra archivos de forma descriptiva (por ejemplo, «Ejercicio 1» en lugar de «doc1» o «asdf»).</t>
  </si>
  <si>
    <t>Enseñar Ctrl+S como atajo para guardar rápido (el libro no lo menciona pero es útil).
Dramatizar un «susto»: cortar la luz simulada y mostrar que, si no se guardó, se pierde el trabajo.
Recomendar guardar cada 5-10 minutos como hábito de seguridad.
Verificar que cada estudiante guarda en SU carpeta personal (no en el escritorio ni en carpetas de otros).</t>
  </si>
  <si>
    <t>Actividades de cierre de unidad • Enumerar pasos para guardar • Unir con líneas los botones de alineación con sus flechas</t>
  </si>
  <si>
    <t>46</t>
  </si>
  <si>
    <t>Enumera del 1 al 5 los pasos para guardar un documento en Word.
Une correctamente cada botón de alineación con la flecha representativa de su orientación.</t>
  </si>
  <si>
    <t>Hacer un repaso oral en grupo antes de la evaluación: cada estudiante explica un paso del guardado.
Proyecto integrador de la unidad: escribir en Word una carta corta (3 líneas) a un familiar, con formato personalizado y guardada en la carpeta personal.
Evaluación sumativa: rúbrica (precisión al escribir, uso de formato, guardado correcto, creatividad).</t>
  </si>
  <si>
    <t>Nombre de los dedos • Meñique, anular, medio o corazón, índice, pulgar (en ambas manos)</t>
  </si>
  <si>
    <t>47 – 48</t>
  </si>
  <si>
    <t>Nombra y señala los 5 dedos de cada mano: meñique, anular, medio, índice, pulgar.
Escribe correctamente el nombre de los dedos de la mano derecha en la actividad de la p. 48.</t>
  </si>
  <si>
    <t>Realizar actividades de motricidad fina previas: amasar plastilina con cada dedo, tocar cada dedo con el pulgar.
Cantar la canción de los dedos (por ejemplo, «Los deditos de la mano») para memorizar los nombres.
Explicar que en mecanografía cada dedo tiene un trabajo específico, como los miembros de un equipo.</t>
  </si>
  <si>
    <t>Teclas principales y posición correcta de los dedos • Mano izquierda: A-S-D-F • Mano derecha: J-K-L-Ñ • Pulgares: barra espaciadora</t>
  </si>
  <si>
    <t>49</t>
  </si>
  <si>
    <t>Coloca correctamente los 8 dedos en las teclas A-S-D-F-J-K-L-Ñ y los pulgares en la barra espaciadora.
Mantiene la postura durante al menos 3 minutos continuos de práctica.</t>
  </si>
  <si>
    <t>Pegar stickers de colores en las teclas guía para facilitar la identificación visual inicial.
Corregir postura: muñecas ligeramente elevadas, codos en 90 grados, espalda recta.
Si el teclado no tiene la tecla Ñ visible, explicar que está a la derecha de la L.
Evitar que el estudiante mire las teclas al teclear: taparlas con un papel si es necesario.</t>
  </si>
  <si>
    <t>Teclas guía F y J • Pulsar F con índice izquierdo, J con índice derecho • Los demás dedos en sus teclas guía</t>
  </si>
  <si>
    <t>50 – 51</t>
  </si>
  <si>
    <t>Identifica las teclas guía F y J por el pequeño relieve que tienen.
Realiza los ejercicios 1 de la p. 51 (fff, jjj, ddd, kkk, sss, lll, aaa, ñññ) sin mirar el teclado.</t>
  </si>
  <si>
    <t>Resaltar el pequeño relieve de F y J: sirve para encontrar la posición correcta sin mirar las teclas.
Practicar primero sin encender la computadora: con los ojos cerrados, ubicar F y J.
Reproducir los ejercicios en una página de Word recién abierta; guardar el documento con el nombre «Ejercicio teclado 1».
Evaluar por calidad (ubicación correcta de dedos) antes que por velocidad.</t>
  </si>
  <si>
    <t>Teclas E, H, O • Pulsar E con medio izquierdo, H con índice derecho, O con anular derecho • Ejercicios 2</t>
  </si>
  <si>
    <t>52 – 53</t>
  </si>
  <si>
    <t>Pulsa correctamente las teclas E, H, O con los dedos indicados.
Completa los ejercicios de la p. 53 (hhh, eee, ooo, combinaciones jh, de, lo, le) en Word.</t>
  </si>
  <si>
    <t>Repasar antes de la clase los ejercicios anteriores (5 min).
Explicar que los dedos retornan siempre a las teclas guía después de pulsar cada tecla.
Practicar con palabras reales que aparecen en los ejercicios: «hoja», «sol», «osa», «dedo».
Si algún estudiante tiene dificultad, permitir pausas cortas y celebrar el progreso gradual.</t>
  </si>
  <si>
    <t>Teclas R, N, I • Pulsar R con índice izquierdo, N con índice derecho, I con medio derecho • Ejercicios</t>
  </si>
  <si>
    <t>54 – 55</t>
  </si>
  <si>
    <t>Pulsa correctamente las teclas R, N, I con los dedos indicados.
Teclea sin mirar al menos 5 palabras que contengan estas letras (por ejemplo, «rana», «niña», «isla»).</t>
  </si>
  <si>
    <t>Proponer palabras cortas que refuercen la lectoescritura: «rana», «niño», «isla», «rey».
Usar dictado corto en Word: el docente dice 3 palabras y los estudiantes las escriben sin mirar el teclado.
Advertir que el índice izquierdo hace doble trabajo: F y R (se desplaza arriba).</t>
  </si>
  <si>
    <t>Teclas T, M, C • Pulsar T con índice izquierdo, M con índice derecho, C con medio izquierdo • Ejercicios</t>
  </si>
  <si>
    <t>56 – 57</t>
  </si>
  <si>
    <t>Pulsa correctamente las teclas T, M, C con los dedos indicados.
Teclea palabras que combinen las letras aprendidas: «mamá», «tomate», «casa».</t>
  </si>
  <si>
    <t>Hacer un pequeño dictado de 5 palabras cortas con las letras aprendidas hasta este punto.
Incentivar la lectura posterior del texto escrito: se evalúa la legibilidad de lo escrito.
Practicar en parejas: uno dicta, otro escribe sin mirar el teclado; luego cambian roles.</t>
  </si>
  <si>
    <t>Teclas G, Q, U • Pulsar G con índice izquierdo, Q con meñique izquierdo, U con índice derecho • Ejercicios</t>
  </si>
  <si>
    <t>58 – 59</t>
  </si>
  <si>
    <t>Pulsa correctamente las teclas G, Q, U con los dedos indicados.
Reconoce que Q casi siempre va acompañada de U en español («que», «queso», «quien»).</t>
  </si>
  <si>
    <t>Explicar la regla: la Q siempre va con U (excepto en palabras técnicas como «qatar» o «qi»).
Proponer el ejercicio de escribir una lista de 5 palabras con «que» y «qui» («queso», «quiere», «quinto»).
Mostrar que el dedo índice izquierdo ya controla 3 teclas: F, R, T, G.</t>
  </si>
  <si>
    <t>Teclas W, V • Pulsar W con anular izquierdo, V con índice izquierdo • Ejercicios</t>
  </si>
  <si>
    <t>60 – 61</t>
  </si>
  <si>
    <t>Pulsa correctamente las teclas W y V.
Diferencia la W (usada en palabras del inglés como «Windows») de la V («vaso», «ventana»).</t>
  </si>
  <si>
    <t>Presentar palabras en español con V: «vaca», «vaso», «ventana», «vida».
Presentar palabras del inglés con W que los estudiantes ya conocen: «Windows», «Word», «web».
Hacer una ronda donde cada estudiante diga una palabra con W o V para reforzar memoria.</t>
  </si>
  <si>
    <t>Teclas X, Y • Pulsar X con anular izquierdo, Y con índice derecho • Ejercicios</t>
  </si>
  <si>
    <t>62 – 63</t>
  </si>
  <si>
    <t>Pulsa correctamente las teclas X y Y.
Teclea palabras con estas letras: «taxi», «examen», «yo», «ayuda».</t>
  </si>
  <si>
    <t>Explicar que la Y puede sonar como «i» en palabras como «yo», «ya», «mayo».
Usar el ejercicio de dictado de nombres propios: «Yolanda», «Ximena», «Xavier».
Para quienes terminan rápido, proponer copiar un trabalenguas corto.</t>
  </si>
  <si>
    <t>Teclas P, B, coma (,) • Pulsar P con meñique derecho, B con índice izquierdo, coma con medio derecho • Teclas Z y punto (.) • Ejercicios</t>
  </si>
  <si>
    <t>64 – 66</t>
  </si>
  <si>
    <t>Pulsa correctamente P, B, coma, Z y punto con los dedos indicados.
Escribe al menos 3 oraciones completas con puntuación correcta (mayúscula inicial, coma, punto final).</t>
  </si>
  <si>
    <t>Explicar el uso correcto de la coma (para separar elementos en una lista) y del punto (al final de una oración).
Proponer escribir un listado con comas: «En el mercado compré manzanas, plátanos, uvas y peras.».
Llegar al punto final: escribir 3 oraciones cortas sobre su día. Revisar en grupo que tengan puntuación correcta.</t>
  </si>
  <si>
    <t>¿Qué es Paint? y abrir Paint • Programa para dibujar en la computadora • Escribir «Paint» en el buscador y abrir</t>
  </si>
  <si>
    <t>69 – 71</t>
  </si>
  <si>
    <t>Reconoce Paint como un programa para dibujar y pintar en la computadora.
Abre Paint escribiendo su nombre en el buscador y dando clic en Abrir.</t>
  </si>
  <si>
    <t>Comparar Paint con papel y crayones: «Paint es como una hoja blanca grande con muchos colores y herramientas que no se acaban».
Mostrar con entusiasmo las posibilidades creativas: «podemos dibujar, borrar sin marcas y hasta cambiar el color con un clic».
Evaluar acceso: verificar que Paint esté instalado en todas las computadoras del aula.</t>
  </si>
  <si>
    <t>Elementos de Paint • Barra de herramientas, área de trabajo, paleta de colores, menús de Archivo e Inicio</t>
  </si>
  <si>
    <t>72</t>
  </si>
  <si>
    <t>Identifica los elementos principales de Paint: barra de herramientas, área de trabajo, paleta de colores.
Localiza los menús Archivo e Inicio en la parte superior.</t>
  </si>
  <si>
    <t>Proyectar Paint a tamaño grande e ir explicando cada elemento mientras se mueve el mouse.
Comparar Paint con otros programas ya vistos (Word, Explorador de archivos): «todos tienen barra superior y área de trabajo».
Repartir una ficha con captura de pantalla de Paint para que etiqueten los elementos.</t>
  </si>
  <si>
    <t>Herramientas de Paint • Lápiz, pincel, borrador, rellenar con color, selector de color, goma, lupa</t>
  </si>
  <si>
    <t>73 – 74</t>
  </si>
  <si>
    <t>Nombra y usa al menos 5 herramientas de Paint: lápiz, pincel, borrador, relleno, selector.
Elige la herramienta adecuada para cada tarea (lápiz para líneas finas, pincel para trazos gruesos).</t>
  </si>
  <si>
    <t>Practicar cada herramienta con un ejercicio dirigido: dibujar un cuadrado con el lápiz, pintarlo de azul con el relleno, borrar con el borrador.
Explicar la diferencia entre borrador (elimina) y goma de respaldo (deshacer, Ctrl+Z).
Mostrar la lupa como herramienta para trabajar en detalles finos.</t>
  </si>
  <si>
    <t>Dibujar con Paint • Usar formas predefinidas: línea, rectángulo, círculo, triángulo, estrella • Hacer un dibujo libre</t>
  </si>
  <si>
    <t>75 – 76</t>
  </si>
  <si>
    <t>ECA.2.1.1. Experimentar de forma lúdica con el propio cuerpo, con los objetos y con los recursos del entorno.
M.2.2.4. Construir figuras geométricas como cuadrados, rectángulos, triángulos y círculos con material concreto.
ECA.2.3.4. Registrar experiencias, ideas, emociones y sentimientos mediante técnicas gráficas.</t>
  </si>
  <si>
    <t>Dibuja figuras geométricas básicas usando las formas predefinidas (línea, rectángulo, círculo, triángulo).
Combina figuras para crear un dibujo libre sencillo (casa, árbol, persona).</t>
  </si>
  <si>
    <t>Proponer un dibujo guiado: «Vamos a hacer una casa usando solo un rectángulo (paredes) y un triángulo (techo)».
Trabajar la proporción: el techo debe ser más ancho que la puerta.
Fomentar la creatividad: «¿cómo sería tu casa ideal? Dibújala en Paint».</t>
  </si>
  <si>
    <t>Usar colores y pintar • Elegir color del lápiz, color del fondo • Rellenar figuras con la herramienta bote de pintura</t>
  </si>
  <si>
    <t>77 – 78</t>
  </si>
  <si>
    <t>ECA.2.1.3. Expresar las ideas y emociones que suscita la observación de algunas manifestaciones artísticas (pinturas, esculturas, murales).
ECA.2.3.4. Registrar experiencias, ideas, emociones y sentimientos mediante técnicas gráficas.
M.2.4.6. Clasificar objetos, regiones y figuras según sus propiedades geométricas.</t>
  </si>
  <si>
    <t>Elige colores de la paleta y los aplica correctamente con lápiz y relleno.
Reconoce colores primarios (rojo, amarillo, azul) y secundarios (verde, morado, naranja).</t>
  </si>
  <si>
    <t>Repasar los colores primarios y secundarios antes del ejercicio.
Proponer colorear una bandera: «¿qué colores tiene la bandera del Ecuador? Píntala en Paint».
Si el estudiante colorea fuera de la figura, enseñar que primero debe cerrar bien la forma antes de rellenar.</t>
  </si>
  <si>
    <t>Cerrar y guardar en Paint • Guardar el dibujo como imagen JPEG o PNG en la carpeta personal</t>
  </si>
  <si>
    <t>79</t>
  </si>
  <si>
    <t>Guarda un dibujo de Paint en su carpeta personal con un nombre descriptivo.
Elige el formato JPEG o PNG y distingue que son formatos de imagen (a diferencia de .docx de Word).</t>
  </si>
  <si>
    <t>Explicar que cada programa guarda con una extensión distinta: Word usa .docx, Paint usa .png o .jpg.
Hacer que cada estudiante guarde al menos 2 dibujos por clase: así al final del trimestre tienen una galería.
Imprimir las mejores obras para decorar el aula: celebra el esfuerzo y motiva.</t>
  </si>
  <si>
    <t>Actividades de cierre de unidad • Dibujos libres, identificación de herramientas, proyecto personalizado</t>
  </si>
  <si>
    <t>80</t>
  </si>
  <si>
    <t>ECA.2.3.4. Registrar experiencias, ideas, emociones y sentimientos mediante técnicas gráficas.
CAI.2.1.8. Formular preguntas y aplicar estrategias creativas para resolver problemas cotidianos.
ECA.2.1.3. Expresar las ideas y emociones que suscita la observación de manifestaciones artísticas.</t>
  </si>
  <si>
    <t>Completa las actividades de cierre con un 80% de acierto.
Presenta un dibujo personal con título y firma digital, guardado correctamente.</t>
  </si>
  <si>
    <t>Proyecto integrador: «Mi autorretrato digital» — cada estudiante dibuja un retrato de sí mismo en Paint con elementos que lo identifiquen.
Organizar una pequeña exposición virtual mostrando los dibujos en la pantalla grande.
Evaluación: creatividad, uso de herramientas, limpieza del trabajo, firma y guardado correcto.</t>
  </si>
  <si>
    <t>¿Cómo se creó el internet? • Historia: en 1969 científicos crearon ARPANET, que luego se convirtió en internet</t>
  </si>
  <si>
    <t>81 – 82</t>
  </si>
  <si>
    <t>Menciona que el internet se creó en 1969 con ARPANET, y que hoy sirve para comunicarnos, aprender y divertirnos.
Explica que las computadoras se conectaban por cables al principio y ahora también por WiFi.</t>
  </si>
  <si>
    <t>Contar la historia del internet como un cuento: «Hace muchos años, unos científicos quisieron que las computadoras se hablaran…».
Mostrar una línea de tiempo: 1969 ARPANET → años 80 expansión → años 90 www → hoy redes sociales, streaming.
Preguntar: «¿Cómo creen que era la vida sin internet?» para valorar la tecnología actual.</t>
  </si>
  <si>
    <t>¿Para qué sirve el internet? • Tareas, inquietudes, diversión, comunicación</t>
  </si>
  <si>
    <t>83</t>
  </si>
  <si>
    <t>Clasifica oralmente al menos 4 usos del internet (tareas, información, diversión, comunicación).
Da ejemplos concretos: «para la tarea busco en internet qué son los planetas, para divertirme veo videos, para comunicarme con mi abuelita hago videollamadas».</t>
  </si>
  <si>
    <t>Crear un mapa mental colaborativo en la pizarra con los usos del internet.
Discutir usos positivos y negativos (bullying en línea, tiempo excesivo de pantalla).
Introducir valores de ciudadanía digital: respeto, verdad, privacidad.</t>
  </si>
  <si>
    <t>Navegadores de internet • Google Chrome, Firefox, Microsoft Edge, Safari, Opera</t>
  </si>
  <si>
    <t>84</t>
  </si>
  <si>
    <t>Reconoce al menos 3 navegadores de internet por su logotipo.
Identifica que Microsoft Edge es el navegador predeterminado de Windows 11.</t>
  </si>
  <si>
    <t>Mostrar los logotipos de los principales navegadores y asociarlos al nombre: el círculo de colores es Chrome, el zorro es Firefox, la «e» azul es Edge.
Preguntar qué navegador usan en casa para conectar con su realidad.
Explicar que todos los navegadores sirven para lo mismo, pero cada uno tiene sus detalles.</t>
  </si>
  <si>
    <t>Microsoft Edge: ingresar y elementos • Abrir desde Inicio → Edge • Barra de direcciones, pestañas, perfil, atajos, configuración, ChatGPT/Bing</t>
  </si>
  <si>
    <t>85 – 86</t>
  </si>
  <si>
    <t>Abre Microsoft Edge desde el menú Inicio.
Identifica los elementos de Edge: barra de direcciones, pestañas, perfil, atajos, configuración.</t>
  </si>
  <si>
    <t>Explicar para qué sirve cada elemento: la barra de direcciones es «donde escribimos la dirección», las pestañas «son como muchas páginas abiertas al mismo tiempo».
Presentar ChatGPT/Bing como herramientas para hacer preguntas, pero siempre con supervisión de un adulto.
Hacer abrir y cerrar pestañas para practicar manejo ordenado del navegador.</t>
  </si>
  <si>
    <t>Navegación en internet • Escribir la dirección que indique el profesor en la barra • Seleccionar la sugerencia correcta</t>
  </si>
  <si>
    <t>87</t>
  </si>
  <si>
    <t>Escribe correctamente la dirección de una página web (por ejemplo, www.google.com) y la abre.
Selecciona la dirección sugerida del autocompletado en la barra de Edge.</t>
  </si>
  <si>
    <t>Empezar siempre con páginas seguras y educativas preseleccionadas: Google, YouTube Kids, ABCya, Cokitos.
Nunca permitir que los estudiantes naveguen sin supervisión.
Explicar que al escribir la dirección no se usa espacio, y que las páginas terminan en «.com», «.org», «.edu», «.ec».</t>
  </si>
  <si>
    <t>Herramientas de navegación • Información del sitio (https), botón regresar a la página anterior, botón actualizar/refrescar</t>
  </si>
  <si>
    <t>88</t>
  </si>
  <si>
    <t>CS.2.3.3. Reconocer el derecho a la vida en un ambiente sano, las responsabilidades y la práctica de normas de seguridad.
LL.2.3.7. Enriquecer las ideas e indagar sobre temas de interés mediante la consulta de diversas fuentes.
CN.2.3.11. Identificar y aplicar medidas preventivas para evitar riesgos.</t>
  </si>
  <si>
    <t>Identifica el candado 🔒 y las letras «https» como señal de que la página es segura.
Usa el botón de retroceso para volver a la página anterior y el de refrescar para recargar.</t>
  </si>
  <si>
    <t>Explicar la importancia del candado y las letras «https»: «es como un guardia que protege tus datos».
Si una página no tiene «https», alertar que puede no ser segura para escribir datos personales.
Practicar la navegación entre varias páginas y regresar con el botón de flecha izquierda.</t>
  </si>
  <si>
    <t>Juegos en internet + Actividades de cierre • Juego en Cokitos (concurso de palabras, nivel I) • Actividades: unir dirección con ícono, numerar pasos para buscar en internet</t>
  </si>
  <si>
    <t>89 – 90</t>
  </si>
  <si>
    <t>Ingresa con ayuda al enlace https://www.cokitos.com/concurso-de-palabras/play/ y completa el nivel I escribiendo nombres de animales.
Ordena correctamente del 1 al 4 los pasos para buscar algo en internet.</t>
  </si>
  <si>
    <t>Verificar el funcionamiento del enlace antes de la clase.
Permitir que los estudiantes consulten al profesor para escribir palabras con tilde.
Promover celebración del aprendizaje: «¡completaste todos los niveles! Eres un navegador de internet ⁠».
Evaluación sumativa: observación directa, rúbrica de navegación (apertura, uso de barra, seguridad, cierre).</t>
  </si>
  <si>
    <t>Aprendo a arrastrar y soltar (lección 2 de Course A) • Enlace: https://studio.code.org/s/coursea-2022 • Nivel 1: clic, arrastrar manzana, avanzar</t>
  </si>
  <si>
    <t>91 – 94</t>
  </si>
  <si>
    <t>Ingresa al enlace studio.code.org/s/coursea-2022 y avanza por los niveles de la lección 2.
Arrastra correctamente los bloques hasta ubicarlos como indica la imagen gris de referencia.</t>
  </si>
  <si>
    <t>Verificar conexión y acceso a studio.code.org antes de la clase.
Permitir que los estudiantes exploren libremente los primeros niveles.
Celebrar cada nivel superado con entusiasmo: «¡completaste el nivel 1!».
Si algún estudiante termina rápido, motivar a que ayude a un compañero (aprendizaje entre pares).</t>
  </si>
  <si>
    <t>Secuencias con Scrat (lección 4) • Nivel 1: observar video • Nivel 2: arrastrar bloque «mover hacia adelante» para llegar a la bellota</t>
  </si>
  <si>
    <t>95 – 96</t>
  </si>
  <si>
    <t>Observa el video introductorio y entiende cómo programar con bloques para que Scrat llegue a la bellota.
Ejecuta una secuencia de bloques en el nivel 2 de la lección 4 hasta que Scrat alcance la bellota.</t>
  </si>
  <si>
    <t>Proyectar el video en grupo antes de que trabajen individualmente.
Introducir el concepto de «secuencia» con un ejemplo cotidiano: «para hacer una tostada: 1) tomar pan, 2) ponerlo en la tostadora, 3) presionar el botón. Si cambiamos el orden, no funciona».
Enseñar a usar el botón «Ejecutar» para probar la solución y «Continuar» para pasar al siguiente nivel.</t>
  </si>
  <si>
    <t>Programación con Scrat (lección 5) • Nivel 2: arrastrar los bloques necesarios para que Scrat llegue a la bellota</t>
  </si>
  <si>
    <t>97</t>
  </si>
  <si>
    <t>Construye correctamente secuencias más largas (4-5 bloques) para que Scrat llegue a la bellota.
Completa la lección 5 ayudando a Scrat en diferentes rutas.</t>
  </si>
  <si>
    <t>Motivar la constancia: «si Scrat choca con la pared, no pasa nada, intentamos de nuevo».
Celebrar el pensamiento computacional: «estás aprendiendo a pensar como una computadora».
Permitir que los estudiantes expliquen en voz alta qué bloque pusieron y por qué.</t>
  </si>
  <si>
    <t>Depuración o arreglar errores (lección 5) • Nivel 6: video sobre cómo arreglar errores • Nivel 7: revisar bloques y corregir el error</t>
  </si>
  <si>
    <t>98</t>
  </si>
  <si>
    <t>Identifica que «depurar» significa encontrar y corregir errores en un programa.
Corrige los bloques mal ubicados en el nivel 7 de la lección 5 hasta que Scrat llegue a la bellota.</t>
  </si>
  <si>
    <t>Comparar depurar con corregir un texto: «¿qué hacemos cuando nos equivocamos al escribir una palabra? Borramos y corregimos».
Normalizar los errores como parte del aprendizaje: «los programadores de verdad pasan mucho tiempo arreglando errores».
Enseñar a pensar paso a paso: «primero veamos qué bloque está mal, luego veamos cómo arreglarlo».</t>
  </si>
  <si>
    <t>Bucles con Scrat (lección 8) • Un bucle repite una orden muchas veces • Nivel 1: contar pasos de Scrat y colocar número en el bloque de bucle</t>
  </si>
  <si>
    <t>99</t>
  </si>
  <si>
    <t>Reconoce el bloque de bucle «repetir ___ veces» y entiende que repite las acciones internas.
Cuenta correctamente los pasos necesarios y los coloca en el bucle para que Scrat avance.</t>
  </si>
  <si>
    <t>Introducir el concepto de bucle con un ejemplo: «si queremos brincar 5 veces, decimos: repite 5 veces: brincar. Así evitamos decir brincar, brincar, brincar, brincar, brincar».
Practicar contando pasos primero en la pizarra, antes de poner el número en el bloque.
Celebrar el momento clave: pasar de «hacer mucho» a «decirle a la compu que haga mucho»: ¡eso es programación!</t>
  </si>
  <si>
    <t>Actividades de cierre • V/F sobre bucle y depuración • Contar pasos de Scrat • Observar camino y responder preguntas</t>
  </si>
  <si>
    <t>100</t>
  </si>
  <si>
    <t>CAI.2.1.8. Formular preguntas y aplicar estrategias creativas para resolver problemas cotidianos.
LL.2.3.2. Construir los significados de un texto a partir del establecimiento de relaciones entre acciones.
M.2.1.30. Efectuar adiciones y sustracciones con los números hasta 999.
LL.2.4.4. Escribir descripciones de objetos, animales, lugares y personas.</t>
  </si>
  <si>
    <t>Marca V o X correctamente en las afirmaciones sobre bucles y depuración.
Predice si Scrat llega a la bellota al observar un camino con bloques.</t>
  </si>
  <si>
    <t>Hacer un repaso oral de los conceptos clave: secuencia, bucle, depuración.
Proyecto integrador de la unidad: cada estudiante crea un «camino imaginario» en una cuadrícula en papel y escribe la secuencia de bloques.
Evaluación sumativa: observación del desempeño en los niveles de code.org + rúbrica de actividades impresas.</t>
  </si>
  <si>
    <t>La robótica • Enseña a crear robots o máquinas con la práctica • Habilidades que se aplican: lenguaje, creatividad, programación, electrónica</t>
  </si>
  <si>
    <t>101 – 102</t>
  </si>
  <si>
    <t>CS.2.2.10. Analizar la importancia de las actividades productivas y el aporte tecnológico.
CN.2.3.3. Experimentar y describir las propiedades generales de la materia en los objetos de su entorno.
LL.2.3.1. Construir los significados de un texto a partir del establecimiento de relaciones de semejanza y diferencia.
CAI.2.1.8. Formular preguntas y aplicar estrategias creativas para resolver problemas cotidianos.</t>
  </si>
  <si>
    <t>Define la robótica como la disciplina que enseña a crear robots y máquinas con la práctica.
Menciona 4 habilidades que se aplican en robótica: lenguaje, creatividad, programación y electrónica.</t>
  </si>
  <si>
    <t>Mostrar videos cortos y apropiados para la edad de robots reales (robots aspiradora, robot Da Vinci, humanoides de museo).
Preguntar: «¿qué les gustaría que un robot hiciera por ustedes?» para motivar la creatividad.
Enfatizar que la robótica une varias áreas: matemáticas, ciencias, arte, lenguaje.</t>
  </si>
  <si>
    <t>¿Para qué sirve la robótica? • Aprender jugando • Fomentar la creatividad • Programar • Solucionar problemas automáticamente</t>
  </si>
  <si>
    <t>103</t>
  </si>
  <si>
    <t>Enumera los 4 usos principales de la robótica.
Da ejemplos concretos: robot aspiradora (problema cotidiano), brazos robóticos en fábricas, robots de cirugía.</t>
  </si>
  <si>
    <t>Lluvia de ideas sobre robots en la vida cotidiana: cajero automático, semáforos, robots de cocina.
Discutir: «¿los robots pueden reemplazar a las personas?» — concluir que ayudan, pero no sustituyen el contacto humano.
Destacar el valor del aprendizaje lúdico: «aprender jugando es la forma más divertida de aprender».</t>
  </si>
  <si>
    <t>Partes de un robot • Estructura (cuerpo: cartón, madera, plástico), sensores (controlan movimiento), cerebro (recibe datos y da órdenes), energía (batería), motor (mueve al robot)</t>
  </si>
  <si>
    <t>104</t>
  </si>
  <si>
    <t>Identifica las 5 partes principales de un robot: estructura, sensores, cerebro, energía, motor.
Compara partes del robot con partes del cuerpo humano (estructura-esqueleto, cerebro-cerebro, motor-músculos, sensores-sentidos).</t>
  </si>
  <si>
    <t>Crear una comparación visual en cartulina: lado humano vs. lado robot con flechas conectando analogías.
Llevar al aula materiales reciclables para pensar en estructuras de robots: cajas de cartón (estructura), pilas (energía), motores de juguetes rotos (motor).
Taller manual: con materiales de casa, diseñar en papel el boceto de un robot imaginario.</t>
  </si>
  <si>
    <t>Proyecto Bee Bot • Simulador en Scratch: https://scratch.mit.edu/projects/55987596 • Objetivo: llevar al Bee Bot hasta la fresa 🍓 programando sus movimientos</t>
  </si>
  <si>
    <t>105 – 106</t>
  </si>
  <si>
    <t>CS.2.2.10. Analizar la importancia de las actividades productivas y el aporte tecnológico.
M.2.2.13. Relacionar la posición de dos objetos en el plano y en el espacio, según las referencias.
M.2.4.2. Reconocer la posición de objetos del entorno: derecha, izquierda, arriba, abajo.
CAI.2.1.8. Formular preguntas y aplicar estrategias creativas para resolver problemas cotidianos.
CAI.2.3.1. Colaborar en proyectos grupales comunicándose de forma asertiva y respetuosa.</t>
  </si>
  <si>
    <t>Ingresa al simulador de Bee Bot en Scratch, cambia el idioma a español si es necesario.
Programa movimientos (adelante, atrás, giros) para que el Bee Bot llegue a la fresa, repitiendo el proceso al menos 4 veces.</t>
  </si>
  <si>
    <t>Verificar funcionamiento del simulador antes de la clase. Si Scratch no funciona, usar https://beebot.education como alternativa.
Jugar primero al «robot humano»: un estudiante sigue las instrucciones de sus compañeros (2 pasos adelante, girar derecha).
Marcar una cuadrícula grande en el piso del aula con cinta para desplazamientos físicos antes de programar en pantalla.
Si la institución cuenta con un Bee Bot físico, usarlo: el aprendizaje tangible es más potente.</t>
  </si>
  <si>
    <t>Evaluación diagnóstica final • Dibujar figuras en Paint con los colores indicados, imprimir y pegar • Escribir una frase a mano y en Word, imprimir y pegar</t>
  </si>
  <si>
    <t>107 – 108</t>
  </si>
  <si>
    <t>Realiza en Paint las figuras requeridas con colores y tamaños similares.
Escribe la frase «El lechero vende lechita blanquita para tomar en casita» a mano y en Word, imprime y pega.</t>
  </si>
  <si>
    <t>Esta es una evaluación integradora de todo el año: integra Paint, Word y escritura a mano.
Valorar el proceso más que el resultado: creatividad, limpieza, uso correcto de las herramientas.
Proyecto de cierre de año: preparar una «exposición de fin de año» donde cada estudiante muestre sus mejores trabajos de Word, Paint y los niveles de programación alcanzados.
Evaluación sumativa integral del libro: rúbrica con 5 criterios (conocimiento, uso correcto de herramientas, creatividad, autonomía, actitud colaborativa).</t>
  </si>
  <si>
    <t>LL.2.3.1. Construir los significados de un texto a partir del establecimiento de relaciones de semejanza, diferencia, objeto-atributo y secuencia temporal.
CN.2.3.3. Experimentar y describir las propiedades generales de la materia en los objetos de su entorno.</t>
  </si>
  <si>
    <t>LL.2.3.7. Enriquecer las ideas e indagar sobre temas de interés mediante la consulta de diversas fuentes.
M.2.1.30. Efectuar adiciones y sustracciones con los números hasta 999.</t>
  </si>
  <si>
    <t>LL.2.3.1. Construir los significados de un texto a partir del establecimiento de relaciones de semejanza y diferencia.
M.2.1.1. Representar gráficamente conjuntos y subconjuntos.</t>
  </si>
  <si>
    <t>CS.2.1.3. Reconocer la importancia de la disciplina, la perseverancia y el trabajo en equipo para lograr objetivos individuales y comunes.</t>
  </si>
  <si>
    <t>CAI.2.3.3. Participar con responsabilidad y autonomía en las actividades cotidianas del hogar, la escuela y la comunidad.</t>
  </si>
  <si>
    <t>CS.2.2.10. Analizar la importancia de las actividades productivas y el aporte tecnológico.
CAI.2.1.8. Formular preguntas y aplicar estrategias creativas para resolver problemas cotidianos.
CAI.2.3.3. Participar con responsabilidad y autonomía en las actividades cotidianas.</t>
  </si>
  <si>
    <t>LL.2.4.2. Aplicar estrategias de pensamiento (ampliación, secuencia lógica, selección, jerarquización) en la escritura de textos.
CAI.2.3.3. Participar con responsabilidad y autonomía en las actividades cotidianas del hogar, la escuela y la comunidad.</t>
  </si>
  <si>
    <t xml:space="preserve">
EF.2.1.5. Coordinar formas de desplazamiento y manipulación de objetos con sus pares según diferentes consignas.
M.2.4.8. Reconocer números naturales hasta el 999 en el ordenamiento de objetos por su tamaño.</t>
  </si>
  <si>
    <t>M.2.2.13. Relacionar la posición de dos objetos en el plano y en el espacio, según las referencias.
EF.2.1.5. Coordinar formas de desplazamiento y manipulación de objetos con sus pares según diferentes consignas.</t>
  </si>
  <si>
    <t>ECA.2.2.4. Observar y comparar distintas representaciones e identificar elementos en su entorno.
LL.2.3.1. Construir los significados de un texto a partir del establecimiento de relaciones de semejanza, diferencia.</t>
  </si>
  <si>
    <t>ECA.2.1.1. Experimentar de forma lúdica con el propio cuerpo, con los objetos y con los recursos del entorno.
ECA.2.3.4. Registrar experiencias, ideas, emociones y sentimientos mediante el uso de distintas técnicas gráficas.</t>
  </si>
  <si>
    <t>CN.2.3.3. Experimentar y describir las propiedades generales de la materia en los objetos de su entorno.
CS.2.2.10. Analizar la importancia de las actividades productivas y el aporte tecnológico.</t>
  </si>
  <si>
    <t>CAI.2.1.8. Formular preguntas y aplicar estrategias creativas para resolver problemas cotidianos.
M.2.1.1. Representar gráficamente conjuntos y subconjuntos discriminando las propiedades o atributos de los objetos.
ECA.2.3.4. Registrar experiencias, ideas, emociones y sentimientos mediante el uso de distintas técnicas gráficas.</t>
  </si>
  <si>
    <t>LL.2.4.1. Desarrollar progresivamente autonomía y calidad en el proceso de escritura de relatos de experiencias personales.</t>
  </si>
  <si>
    <t>LL.2.4.1. Desarrollar progresivamente autonomía y calidad en el proceso de escritura de relatos de experiencias personales.
M.2.1.21. Escribir y leer números naturales en cualquier contexto.</t>
  </si>
  <si>
    <t>LL.2.3.1. Construir los significados de un texto a partir del establecimiento de relaciones de semejanza, diferencia y objeto-atributo.</t>
  </si>
  <si>
    <t>LL.2.4.4. Escribir descripciones de objetos, animales, lugares y personas; ordenando las ideas según una secuencia lógica.
LL.2.4.2. Aplicar estrategias de pensamiento (secuencia lógica, selección, ordenación de ideas) en la escritura de textos.</t>
  </si>
  <si>
    <t>M.2.2.5. Reconocer líneas, rectas y curvas en figuras planas y cuerpos.
ECA.2.2.4. Observar y comparar distintas representaciones e identificar elementos en su entorno.</t>
  </si>
  <si>
    <t>ECA.2.2.4. Observar y comparar distintas representaciones e identificar elementos en su entorno.
LL.2.3.1. Construir los significados de un texto a partir del establecimiento de relaciones de semejanza y diferencia.</t>
  </si>
  <si>
    <t>ECA.2.3.4. Registrar experiencias, ideas, emociones y sentimientos mediante el uso de distintas técnicas gráficas y recursos.
M.2.4.6. Clasificar objetos, regiones y figuras según sus propiedades geométricas.</t>
  </si>
  <si>
    <t>M.2.2.13. Relacionar la posición de dos objetos en el plano y en el espacio, según las referencias.
LL.2.4.4. Escribir descripciones de objetos, animales, lugares y personas; ordenando las ideas según una secuencia lógica.</t>
  </si>
  <si>
    <t>LL.2.4.2. Aplicar estrategias de pensamiento (secuencia lógica, selección, ordenación de ideas) en la escritura de textos.
CS.2.3.3. Reconocer el derecho a la vida en un ambiente sano, las responsabilidades y la práctica de normas de seguridad.</t>
  </si>
  <si>
    <t>CAI.2.1.8. Formular preguntas y aplicar estrategias creativas para resolver problemas cotidianos.
M.2.1.1. Representar gráficamente conjuntos y subconjuntos discriminando las propiedades o atributos.</t>
  </si>
  <si>
    <t>EF.2.1.5. Coordinar formas de desplazamiento y manipulación de objetos con sus pares según diferentes consignas.</t>
  </si>
  <si>
    <t>EF.2.1.5. Coordinar formas de desplazamiento y manipulación de objetos con sus pares según diferentes consignas.
M.2.1.37. Relacionar la noción de adición y sustracción con operaciones de juntar-separar, agregar-quitar.</t>
  </si>
  <si>
    <t>EF.2.1.5. Coordinar formas de desplazamiento y manipulación de objetos con sus pares.
LL.2.3.2. Construir los significados de un texto a partir del establecimiento de relaciones de semejanza, diferencia y objeto-atributo.</t>
  </si>
  <si>
    <t>EF.2.1.5. Coordinar formas de desplazamiento y manipulación de objetos con sus pares.
LL.2.4.4. Escribir descripciones de objetos, animales, lugares y personas; ordenando las ideas según una secuencia lógica.</t>
  </si>
  <si>
    <t>EF.2.1.5. Coordinar formas de desplazamiento y manipulación de objetos con sus pares.
LL.2.4.4. Escribir descripciones de objetos, animales, lugares y personas.</t>
  </si>
  <si>
    <t>ECA.2.1.1. Experimentar de forma lúdica con el propio cuerpo, con los objetos y con los recursos del entorno.
ECA.2.3.4. Registrar experiencias, ideas, emociones y sentimientos mediante el uso de distintas técnicas gráficas y recursos del entorno natural.</t>
  </si>
  <si>
    <t>CN.2.3.11. Identificar y aplicar medidas preventivas para evitar riesgos.</t>
  </si>
  <si>
    <t>LL.2.3.7. Enriquecer las ideas e indagar sobre temas de interés mediante la consulta de diversas fuentes.
CS.2.3.3. Reconocer el derecho a la vida en un ambiente sano, las responsabilidades y la práctica de normas de seguridad.</t>
  </si>
  <si>
    <t>M.2.1.1. Representar gráficamente conjuntos y subconjuntos.
CAI.2.1.8. Formular preguntas y aplicar estrategias creativas para resolver problemas cotidianos.
LL.2.4.4. Escribir descripciones de objetos, animales, lugares y personas.</t>
  </si>
  <si>
    <t>CAI.2.1.8. Formular preguntas y aplicar estrategias creativas para resolver problemas cotidianos.
M.2.2.13. Relacionar la posición de dos objetos en el plano y en el espacio, según las referencias.
EF.2.1.5. Coordinar formas de desplazamiento y manipulación de objetos con sus pares.</t>
  </si>
  <si>
    <t>CAI.2.1.8. Formular preguntas y aplicar estrategias creativas para resolver problemas cotidianos.
M.2.2.13. Relacionar la posición de dos objetos en el plano y en el espacio.
LL.2.3.2. Construir los significados de un texto a partir del establecimiento de relaciones entre acciones.</t>
  </si>
  <si>
    <t>CAI.2.1.8. Formular preguntas y aplicar estrategias creativas para resolver problemas cotidianos.
M.2.2.13. Relacionar la posición de dos objetos en el plano y en el espacio.</t>
  </si>
  <si>
    <t>CAI.2.1.8. Formular preguntas y aplicar estrategias creativas para resolver problemas cotidianos.
CAI.2.2.2. Reconocer sus fortalezas para desarrollar habilidades de adaptación ante desafíos.
LL.2.3.2. Construir los significados de un texto a partir del establecimiento de relaciones entre acciones.</t>
  </si>
  <si>
    <t>CAI.2.1.8. Formular preguntas y aplicar estrategias creativas para resolver problemas cotidianos.
M.2.1.37. Relacionar la noción de adición y sustracción con operaciones de juntar-separar, agregar-quitar.
M.2.2.13. Relacionar la posición de dos objetos en el plano y en el espacio.</t>
  </si>
  <si>
    <t>ECA.2.3.4. Registrar experiencias, ideas, emociones y sentimientos mediante técnicas gráficas.
LL.2.4.1. Desarrollar progresivamente autonomía y calidad en el proceso de escritura.
M.2.4.10. Identificar figuras geométricas planas en objetos del entorno.
CAI.2.1.8. Formular preguntas y aplicar estrategias creativas para resolver problemas cotidianos.</t>
  </si>
  <si>
    <t>EF.2.1.5. Coordinar formas de desplazamiento y manipulación de objetos con sus pares.</t>
  </si>
  <si>
    <t>CN.2.3.3. Experimentar y describir las propiedades generales de la materia en los objetos de su entorno.
CN.2.3.7. Observar, experimentar y describir la acción de la fuerza de las máquinas simples que se utilizan en trabajos cotidianos.
LL.2.2.2. Dialogar con capacidad para escuchar, mantener el tema e intercambiar ideas en situaciones informales de la vida cotidiana.</t>
  </si>
  <si>
    <t>CS.2.2.10. Analizar la importancia de las actividades económicas (ocupaciones, turismo, medios de subsistencia, provisión de bienes y servicios) que caracterizan a la localidad, la comunidad, la parroquia, el cantón y la provincia, para identificar su influencia en la calidad de vida de sus habitantes.
CS.2.2.15. Describir los medios de transporte, los servicios públicos y las vías de comunicación de la localidad, comunidad, parroquia, cantón y provincia, a partir del análisis de su impacto en la seguridad y del entorno.
LL.2.2.1. Compartir, de manera espontánea, sus ideas, experiencias y necesidades en situaciones informales de la vida cotidiana.</t>
  </si>
  <si>
    <t>CN.2.3.3. Experimentar y describir las propiedades generales de la materia en los objetos de su entorno.
LL.2.1.1. Distinguir la intención comunicativa que tienen diversos textos de uso cotidiano desde el análisis del propósito de su contenido.
LL.2.3.1. Construir los significados de un texto a partir del establecimiento de relaciones de semejanza, diferencia, objeto-atributo y concepto-ejemplo.</t>
  </si>
  <si>
    <t xml:space="preserve">CN.2.3.3. Experimentar y describir las propiedades generales de la materia en los objetos de su entorno.
ECA.2.2.4. Observar y comparar distintas representaciones y elementos del entorno natural y artificial, y realizar representaciones gráficas sencillas.
LL.2.3.1. Construir los significados de un texto a partir del establecimiento de relaciones de semejanza, diferencia, objeto-atributo y concepto-ejemplo.
</t>
  </si>
  <si>
    <t>CN.2.2.2. Explorar y describir los órganos que permiten la percepción del entorno y protegerlos con medidas necesarias.
CN.2.3.3. Experimentar y describir las propiedades generales de la materia en objetos del entorno.
M.2.2.2. Clasificar objetos, cuerpos geométricos y figuras geométricas según sus propiedades.</t>
  </si>
  <si>
    <t>M.2.2.3. Representar, en forma gráfica y con material concreto, las operaciones de adición y sustracción con números hasta 999.
LL.2.4.2. Aplicar estrategias de pensamiento (secuencia lógica, selección, ordenación de ideas) en la escritura de textos.
ECA.2.2.4. Observar y comparar distintas representaciones y elementos del entorno natural y artificial, y realizar representaciones gráficas sencillas.
LL.2.3.1. Construir los significados de un texto a partir de relaciones de semejanza, diferencia y objeto-atributo.</t>
  </si>
  <si>
    <t>CN.2.2.4. Explicar la importancia de mantener una dieta equilibrada y su relación con la actividad física y el bienestar general, y la postura corporal adecuada.
EF.2.6.2. Reconocer y realizar ejercicios que corrijan y prevengan lesiones por posturas inadecuadas.
CS.2.1.3. Reconocer la importancia de la disciplina, la perseverancia y el trabajo en equipo para lograr objetivos individuales y comunes.
CAI.2.3.3. Participar con responsabilidad y autonomía en las actividades cotidianas del hogar, la escuela y la comunidad.
CN.2.2.5. Identificar y aplicar normas de higiene corporal y de manejo de alimentos; predecir las consecuencias si no se las cumple.
CAI.2.1.5. Identificar principios de responsabilidad social en el cuidado del medio ambiente, en el entorno escolar y comunitario.</t>
  </si>
  <si>
    <t>CAI.2.1.8. Formular preguntas y aplicar estrategias creativas para resolver problemas cotidianos.
ECA.2.3.4. Registrar experiencias, ideas, emociones y sentimientos mediante el uso de distintas técnicas gráficas y recursos del entorno natural.
LL.2.4.1. Desarrollar progresivamente autonomía y calidad en el proceso de escritura de relatos de experiencias personales.
LL.2.2.3. Usar las pautas básicas de la comunicación oral y emplear el vocabulario acorde con la situación comunicativa.
CAI.2.3.1. Desarrollar habilidades de trabajo en equipo y comunicación asertiva en el ejercicio de la libertad de expresión en el contexto escolar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</si>
</sst>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charset val="1"/>
    </font>
    <font>
      <b/>
      <sz val="16"/>
      <color rgb="FFFFFFFF"/>
      <name val="Aptos Narrow"/>
    </font>
    <font>
      <b/>
      <sz val="11"/>
      <color rgb="FFFFFFFF"/>
      <name val="Aptos Narrow"/>
    </font>
    <font>
      <b/>
      <sz val="12"/>
      <color rgb="FFFFFFFF"/>
      <name val="Aptos Narrow"/>
    </font>
    <font>
      <b/>
      <sz val="11"/>
      <color rgb="FF1E4976"/>
      <name val="Aptos Narrow"/>
    </font>
    <font>
      <sz val="11"/>
      <color theme="1"/>
      <name val="Aptos Narrow"/>
    </font>
    <font>
      <b/>
      <sz val="12"/>
      <color rgb="FF1E4976"/>
      <name val="Aptos Narrow"/>
    </font>
    <font>
      <b/>
      <sz val="11"/>
      <name val="Aptos Narrow"/>
    </font>
    <font>
      <sz val="11"/>
      <name val="Aptos Narrow"/>
    </font>
    <font>
      <sz val="11"/>
      <color rgb="FF333333"/>
      <name val="Aptos Narrow"/>
    </font>
    <font>
      <i/>
      <sz val="10"/>
      <color rgb="FF666666"/>
      <name val="Aptos Narrow"/>
    </font>
    <font>
      <b/>
      <sz val="14"/>
      <color rgb="FF1E4976"/>
      <name val="Aptos Narrow"/>
    </font>
    <font>
      <b/>
      <sz val="11"/>
      <color rgb="FF1F2937"/>
      <name val="Aptos Narrow"/>
    </font>
    <font>
      <b/>
      <sz val="10"/>
      <color rgb="FF1F2937"/>
      <name val="Aptos Narrow"/>
    </font>
    <font>
      <sz val="10"/>
      <name val="Aptos Narrow"/>
    </font>
    <font>
      <b/>
      <sz val="16"/>
      <color rgb="FF1E4976"/>
      <name val="Aptos Narrow"/>
    </font>
  </fonts>
  <fills count="14">
    <fill>
      <patternFill patternType="none"/>
    </fill>
    <fill>
      <patternFill patternType="gray125"/>
    </fill>
    <fill>
      <patternFill patternType="solid">
        <fgColor rgb="FF1E4976"/>
        <bgColor rgb="FF003366"/>
      </patternFill>
    </fill>
    <fill>
      <patternFill patternType="solid">
        <fgColor rgb="FF5FA3BF"/>
        <bgColor rgb="FF339966"/>
      </patternFill>
    </fill>
    <fill>
      <patternFill patternType="solid">
        <fgColor rgb="FFE8F0F8"/>
        <bgColor rgb="FFF5F5F5"/>
      </patternFill>
    </fill>
    <fill>
      <patternFill patternType="solid">
        <fgColor rgb="FFFDE9D9"/>
        <bgColor rgb="FFFCE4D6"/>
      </patternFill>
    </fill>
    <fill>
      <patternFill patternType="solid">
        <fgColor rgb="FFE2F0D9"/>
        <bgColor rgb="FFE8F0F8"/>
      </patternFill>
    </fill>
    <fill>
      <patternFill patternType="solid">
        <fgColor rgb="FFE8DAEF"/>
        <bgColor rgb="FFD9E1F2"/>
      </patternFill>
    </fill>
    <fill>
      <patternFill patternType="solid">
        <fgColor rgb="FFFFF2CC"/>
        <bgColor rgb="FFFDE9D9"/>
      </patternFill>
    </fill>
    <fill>
      <patternFill patternType="solid">
        <fgColor rgb="FFD9E1F2"/>
        <bgColor rgb="FFDAE8FC"/>
      </patternFill>
    </fill>
    <fill>
      <patternFill patternType="solid">
        <fgColor rgb="FFFCE4D6"/>
        <bgColor rgb="FFFDE9D9"/>
      </patternFill>
    </fill>
    <fill>
      <patternFill patternType="solid">
        <fgColor rgb="FFDAE8FC"/>
        <bgColor rgb="FFD9E1F2"/>
      </patternFill>
    </fill>
    <fill>
      <patternFill patternType="solid">
        <fgColor rgb="FFFFE6E6"/>
        <bgColor rgb="FFFDE9D9"/>
      </patternFill>
    </fill>
    <fill>
      <patternFill patternType="solid">
        <fgColor rgb="FFF5F5F5"/>
        <bgColor rgb="FFE8F0F8"/>
      </patternFill>
    </fill>
  </fills>
  <borders count="16">
    <border>
      <left/>
      <right/>
      <top/>
      <bottom/>
      <diagonal/>
    </border>
    <border>
      <left style="medium">
        <color rgb="FF1E4976"/>
      </left>
      <right/>
      <top style="medium">
        <color rgb="FF1E4976"/>
      </top>
      <bottom style="thin">
        <color rgb="FFB0B0B0"/>
      </bottom>
      <diagonal/>
    </border>
    <border>
      <left/>
      <right style="medium">
        <color rgb="FF1E4976"/>
      </right>
      <top style="medium">
        <color rgb="FF1E4976"/>
      </top>
      <bottom style="thin">
        <color rgb="FFB0B0B0"/>
      </bottom>
      <diagonal/>
    </border>
    <border>
      <left style="medium">
        <color rgb="FF1E4976"/>
      </left>
      <right/>
      <top style="thin">
        <color rgb="FFB0B0B0"/>
      </top>
      <bottom style="thin">
        <color rgb="FFB0B0B0"/>
      </bottom>
      <diagonal/>
    </border>
    <border>
      <left/>
      <right style="medium">
        <color rgb="FF1E4976"/>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thin">
        <color rgb="FFB0B0B0"/>
      </top>
      <bottom style="medium">
        <color rgb="FF1E4976"/>
      </bottom>
      <diagonal/>
    </border>
    <border>
      <left style="medium">
        <color rgb="FF1E4976"/>
      </left>
      <right style="thin">
        <color rgb="FFB0B0B0"/>
      </right>
      <top style="medium">
        <color rgb="FF1E4976"/>
      </top>
      <bottom style="thin">
        <color rgb="FFB0B0B0"/>
      </bottom>
      <diagonal/>
    </border>
    <border>
      <left style="thin">
        <color rgb="FFB0B0B0"/>
      </left>
      <right style="thin">
        <color rgb="FFB0B0B0"/>
      </right>
      <top style="medium">
        <color rgb="FF1E4976"/>
      </top>
      <bottom style="thin">
        <color rgb="FFB0B0B0"/>
      </bottom>
      <diagonal/>
    </border>
    <border>
      <left style="thin">
        <color rgb="FFB0B0B0"/>
      </left>
      <right style="medium">
        <color rgb="FF1E4976"/>
      </right>
      <top style="medium">
        <color rgb="FF1E4976"/>
      </top>
      <bottom style="thin">
        <color rgb="FFB0B0B0"/>
      </bottom>
      <diagonal/>
    </border>
    <border>
      <left style="thin">
        <color rgb="FFB4C7DC"/>
      </left>
      <right style="thin">
        <color rgb="FFB4C7DC"/>
      </right>
      <top style="thin">
        <color rgb="FFB4C7DC"/>
      </top>
      <bottom style="thin">
        <color rgb="FFB4C7DC"/>
      </bottom>
      <diagonal/>
    </border>
    <border>
      <left/>
      <right/>
      <top style="medium">
        <color rgb="FF1E4976"/>
      </top>
      <bottom style="thin">
        <color rgb="FFB0B0B0"/>
      </bottom>
      <diagonal/>
    </border>
    <border>
      <left/>
      <right/>
      <top style="thin">
        <color rgb="FFB0B0B0"/>
      </top>
      <bottom style="thin">
        <color rgb="FFB0B0B0"/>
      </bottom>
      <diagonal/>
    </border>
    <border>
      <left/>
      <right/>
      <top style="thin">
        <color rgb="FFB0B0B0"/>
      </top>
      <bottom style="medium">
        <color rgb="FF1E4976"/>
      </bottom>
      <diagonal/>
    </border>
    <border>
      <left style="thin">
        <color rgb="FFB4C7DC"/>
      </left>
      <right style="thin">
        <color rgb="FFB4C7DC"/>
      </right>
      <top/>
      <bottom/>
      <diagonal/>
    </border>
    <border>
      <left style="thin">
        <color rgb="FFB4C7DC"/>
      </left>
      <right style="thin">
        <color rgb="FFB4C7DC"/>
      </right>
      <top/>
      <bottom style="thin">
        <color rgb="FFB4C7DC"/>
      </bottom>
      <diagonal/>
    </border>
  </borders>
  <cellStyleXfs count="1">
    <xf numFmtId="0" fontId="0" fillId="0" borderId="0"/>
  </cellStyleXfs>
  <cellXfs count="111">
    <xf numFmtId="0" fontId="0" fillId="0" borderId="0" xfId="0"/>
    <xf numFmtId="0" fontId="4" fillId="4" borderId="1" xfId="0" applyFont="1" applyFill="1" applyBorder="1"/>
    <xf numFmtId="0" fontId="4" fillId="0" borderId="3" xfId="0" applyFont="1" applyBorder="1"/>
    <xf numFmtId="0" fontId="4" fillId="4" borderId="3" xfId="0" applyFont="1" applyFill="1" applyBorder="1"/>
    <xf numFmtId="0" fontId="2" fillId="2" borderId="5" xfId="0" applyFont="1" applyFill="1" applyBorder="1"/>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6" fillId="5" borderId="1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164" fontId="8" fillId="5" borderId="10" xfId="0" applyNumberFormat="1" applyFont="1" applyFill="1" applyBorder="1" applyAlignment="1">
      <alignment horizontal="center" vertical="center" wrapText="1"/>
    </xf>
    <xf numFmtId="0" fontId="6" fillId="6" borderId="10"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8" fillId="6" borderId="10" xfId="0" applyFont="1" applyFill="1" applyBorder="1" applyAlignment="1">
      <alignment horizontal="center" vertical="center" wrapText="1"/>
    </xf>
    <xf numFmtId="164" fontId="8" fillId="6" borderId="10" xfId="0" applyNumberFormat="1" applyFont="1" applyFill="1" applyBorder="1" applyAlignment="1">
      <alignment horizontal="center" vertical="center" wrapText="1"/>
    </xf>
    <xf numFmtId="0" fontId="6" fillId="7" borderId="10"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8" fillId="7" borderId="10" xfId="0" applyFont="1" applyFill="1" applyBorder="1" applyAlignment="1">
      <alignment horizontal="center" vertical="center" wrapText="1"/>
    </xf>
    <xf numFmtId="164" fontId="8" fillId="7" borderId="10" xfId="0" applyNumberFormat="1" applyFont="1" applyFill="1" applyBorder="1" applyAlignment="1">
      <alignment horizontal="center" vertical="center" wrapText="1"/>
    </xf>
    <xf numFmtId="0" fontId="6" fillId="8" borderId="1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8" fillId="8" borderId="10" xfId="0" applyFont="1" applyFill="1" applyBorder="1" applyAlignment="1">
      <alignment horizontal="center" vertical="center" wrapText="1"/>
    </xf>
    <xf numFmtId="164" fontId="8" fillId="8" borderId="10" xfId="0" applyNumberFormat="1" applyFont="1" applyFill="1" applyBorder="1" applyAlignment="1">
      <alignment horizontal="center" vertical="center" wrapText="1"/>
    </xf>
    <xf numFmtId="0" fontId="6" fillId="9" borderId="10"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8" fillId="9" borderId="10" xfId="0" applyFont="1" applyFill="1" applyBorder="1" applyAlignment="1">
      <alignment horizontal="center" vertical="center" wrapText="1"/>
    </xf>
    <xf numFmtId="164" fontId="8" fillId="9" borderId="10" xfId="0" applyNumberFormat="1" applyFont="1" applyFill="1" applyBorder="1" applyAlignment="1">
      <alignment horizontal="center" vertical="center" wrapText="1"/>
    </xf>
    <xf numFmtId="0" fontId="6" fillId="10" borderId="10" xfId="0" applyFont="1" applyFill="1" applyBorder="1" applyAlignment="1">
      <alignment horizontal="center" vertical="center" wrapText="1"/>
    </xf>
    <xf numFmtId="0" fontId="7" fillId="10" borderId="10" xfId="0" applyFont="1" applyFill="1" applyBorder="1" applyAlignment="1">
      <alignment horizontal="center" vertical="center" wrapText="1"/>
    </xf>
    <xf numFmtId="0" fontId="8" fillId="10" borderId="10" xfId="0" applyFont="1" applyFill="1" applyBorder="1" applyAlignment="1">
      <alignment horizontal="center" vertical="center" wrapText="1"/>
    </xf>
    <xf numFmtId="164" fontId="8" fillId="10" borderId="10" xfId="0" applyNumberFormat="1" applyFont="1" applyFill="1" applyBorder="1" applyAlignment="1">
      <alignment horizontal="center" vertical="center" wrapText="1"/>
    </xf>
    <xf numFmtId="0" fontId="6" fillId="11" borderId="10"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8" fillId="11" borderId="10" xfId="0" applyFont="1" applyFill="1" applyBorder="1" applyAlignment="1">
      <alignment horizontal="center" vertical="center" wrapText="1"/>
    </xf>
    <xf numFmtId="164" fontId="8" fillId="11" borderId="10" xfId="0" applyNumberFormat="1" applyFont="1" applyFill="1" applyBorder="1" applyAlignment="1">
      <alignment horizontal="center" vertical="center" wrapText="1"/>
    </xf>
    <xf numFmtId="0" fontId="6" fillId="12" borderId="10"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8" fillId="12" borderId="10" xfId="0" applyFont="1" applyFill="1" applyBorder="1" applyAlignment="1">
      <alignment horizontal="center" vertical="center" wrapText="1"/>
    </xf>
    <xf numFmtId="164" fontId="8" fillId="12" borderId="10"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0" fontId="9" fillId="13" borderId="0" xfId="0" applyFont="1" applyFill="1" applyAlignment="1">
      <alignment vertical="top" wrapText="1"/>
    </xf>
    <xf numFmtId="0" fontId="10" fillId="0" borderId="0" xfId="0" applyFont="1" applyAlignment="1">
      <alignment vertical="top" wrapText="1"/>
    </xf>
    <xf numFmtId="0" fontId="2" fillId="2" borderId="10" xfId="0" applyFont="1" applyFill="1" applyBorder="1" applyAlignment="1">
      <alignment horizontal="center" vertical="center" wrapText="1"/>
    </xf>
    <xf numFmtId="0" fontId="13" fillId="5" borderId="10" xfId="0" applyFont="1" applyFill="1" applyBorder="1" applyAlignment="1">
      <alignment horizontal="left" vertical="top" wrapText="1"/>
    </xf>
    <xf numFmtId="0" fontId="14" fillId="5" borderId="10" xfId="0" applyFont="1" applyFill="1" applyBorder="1" applyAlignment="1">
      <alignment horizontal="center" vertical="center"/>
    </xf>
    <xf numFmtId="0" fontId="14" fillId="5" borderId="10" xfId="0" applyFont="1" applyFill="1" applyBorder="1" applyAlignment="1">
      <alignment horizontal="left" vertical="top" wrapText="1"/>
    </xf>
    <xf numFmtId="0" fontId="13" fillId="6" borderId="10" xfId="0" applyFont="1" applyFill="1" applyBorder="1" applyAlignment="1">
      <alignment horizontal="left" vertical="top" wrapText="1"/>
    </xf>
    <xf numFmtId="0" fontId="14" fillId="6" borderId="10" xfId="0" applyFont="1" applyFill="1" applyBorder="1" applyAlignment="1">
      <alignment horizontal="center" vertical="center"/>
    </xf>
    <xf numFmtId="0" fontId="14" fillId="6" borderId="10" xfId="0" applyFont="1" applyFill="1" applyBorder="1" applyAlignment="1">
      <alignment horizontal="left" vertical="top" wrapText="1"/>
    </xf>
    <xf numFmtId="0" fontId="13" fillId="7" borderId="10" xfId="0" applyFont="1" applyFill="1" applyBorder="1" applyAlignment="1">
      <alignment horizontal="left" vertical="top" wrapText="1"/>
    </xf>
    <xf numFmtId="0" fontId="14" fillId="7" borderId="10" xfId="0" applyFont="1" applyFill="1" applyBorder="1" applyAlignment="1">
      <alignment horizontal="center" vertical="center"/>
    </xf>
    <xf numFmtId="0" fontId="14" fillId="7" borderId="10" xfId="0" applyFont="1" applyFill="1" applyBorder="1" applyAlignment="1">
      <alignment horizontal="left" vertical="top" wrapText="1"/>
    </xf>
    <xf numFmtId="0" fontId="13" fillId="8" borderId="10" xfId="0" applyFont="1" applyFill="1" applyBorder="1" applyAlignment="1">
      <alignment horizontal="left" vertical="top" wrapText="1"/>
    </xf>
    <xf numFmtId="0" fontId="14" fillId="8" borderId="10" xfId="0" applyFont="1" applyFill="1" applyBorder="1" applyAlignment="1">
      <alignment horizontal="center" vertical="center"/>
    </xf>
    <xf numFmtId="0" fontId="14" fillId="8" borderId="10" xfId="0" applyFont="1" applyFill="1" applyBorder="1" applyAlignment="1">
      <alignment horizontal="left" vertical="top" wrapText="1"/>
    </xf>
    <xf numFmtId="0" fontId="13" fillId="9" borderId="10" xfId="0" applyFont="1" applyFill="1" applyBorder="1" applyAlignment="1">
      <alignment horizontal="left" vertical="top" wrapText="1"/>
    </xf>
    <xf numFmtId="0" fontId="14" fillId="9" borderId="10" xfId="0" applyFont="1" applyFill="1" applyBorder="1" applyAlignment="1">
      <alignment horizontal="center" vertical="center"/>
    </xf>
    <xf numFmtId="0" fontId="14" fillId="9" borderId="10" xfId="0" applyFont="1" applyFill="1" applyBorder="1" applyAlignment="1">
      <alignment horizontal="left" vertical="top" wrapText="1"/>
    </xf>
    <xf numFmtId="0" fontId="13" fillId="10" borderId="10" xfId="0" applyFont="1" applyFill="1" applyBorder="1" applyAlignment="1">
      <alignment horizontal="left" vertical="top" wrapText="1"/>
    </xf>
    <xf numFmtId="0" fontId="14" fillId="10" borderId="10" xfId="0" applyFont="1" applyFill="1" applyBorder="1" applyAlignment="1">
      <alignment horizontal="center" vertical="center"/>
    </xf>
    <xf numFmtId="0" fontId="14" fillId="10" borderId="10" xfId="0" applyFont="1" applyFill="1" applyBorder="1" applyAlignment="1">
      <alignment horizontal="left" vertical="top" wrapText="1"/>
    </xf>
    <xf numFmtId="0" fontId="13" fillId="11" borderId="10" xfId="0" applyFont="1" applyFill="1" applyBorder="1" applyAlignment="1">
      <alignment horizontal="left" vertical="top" wrapText="1"/>
    </xf>
    <xf numFmtId="0" fontId="14" fillId="11" borderId="10" xfId="0" applyFont="1" applyFill="1" applyBorder="1" applyAlignment="1">
      <alignment horizontal="center" vertical="center"/>
    </xf>
    <xf numFmtId="0" fontId="14" fillId="11" borderId="10" xfId="0" applyFont="1" applyFill="1" applyBorder="1" applyAlignment="1">
      <alignment horizontal="left" vertical="top" wrapText="1"/>
    </xf>
    <xf numFmtId="0" fontId="13" fillId="12" borderId="10" xfId="0" applyFont="1" applyFill="1" applyBorder="1" applyAlignment="1">
      <alignment horizontal="left" vertical="top" wrapText="1"/>
    </xf>
    <xf numFmtId="0" fontId="14" fillId="12" borderId="10" xfId="0" applyFont="1" applyFill="1" applyBorder="1" applyAlignment="1">
      <alignment horizontal="center" vertical="center"/>
    </xf>
    <xf numFmtId="0" fontId="14" fillId="12" borderId="10" xfId="0" applyFont="1" applyFill="1" applyBorder="1" applyAlignment="1">
      <alignment horizontal="left" vertical="top" wrapText="1"/>
    </xf>
    <xf numFmtId="0" fontId="2" fillId="3" borderId="0" xfId="0" applyFont="1" applyFill="1" applyAlignment="1">
      <alignment horizontal="center"/>
    </xf>
    <xf numFmtId="0" fontId="0" fillId="0" borderId="0" xfId="0"/>
    <xf numFmtId="0" fontId="5" fillId="4" borderId="4" xfId="0" applyFont="1" applyFill="1" applyBorder="1" applyAlignment="1">
      <alignment horizontal="center"/>
    </xf>
    <xf numFmtId="0" fontId="0" fillId="0" borderId="12" xfId="0" applyBorder="1"/>
    <xf numFmtId="0" fontId="0" fillId="0" borderId="4" xfId="0" applyBorder="1"/>
    <xf numFmtId="0" fontId="3" fillId="2" borderId="0" xfId="0" applyFont="1" applyFill="1" applyAlignment="1">
      <alignment horizontal="center"/>
    </xf>
    <xf numFmtId="0" fontId="5" fillId="0" borderId="4" xfId="0" applyFont="1" applyBorder="1" applyAlignment="1">
      <alignment horizontal="center"/>
    </xf>
    <xf numFmtId="0" fontId="1" fillId="2" borderId="0" xfId="0" applyFont="1" applyFill="1" applyAlignment="1">
      <alignment horizontal="center"/>
    </xf>
    <xf numFmtId="0" fontId="5" fillId="4" borderId="2" xfId="0" applyFont="1" applyFill="1" applyBorder="1" applyAlignment="1">
      <alignment horizontal="center"/>
    </xf>
    <xf numFmtId="0" fontId="0" fillId="0" borderId="11" xfId="0" applyBorder="1"/>
    <xf numFmtId="0" fontId="0" fillId="0" borderId="2" xfId="0" applyBorder="1"/>
    <xf numFmtId="0" fontId="2" fillId="2" borderId="6" xfId="0" applyFont="1" applyFill="1" applyBorder="1" applyAlignment="1">
      <alignment horizontal="center"/>
    </xf>
    <xf numFmtId="0" fontId="0" fillId="0" borderId="13" xfId="0" applyBorder="1"/>
    <xf numFmtId="0" fontId="0" fillId="0" borderId="6" xfId="0" applyBorder="1"/>
    <xf numFmtId="0" fontId="11" fillId="5" borderId="10" xfId="0" applyFont="1" applyFill="1" applyBorder="1" applyAlignment="1">
      <alignment horizontal="center" vertical="center"/>
    </xf>
    <xf numFmtId="0" fontId="0" fillId="0" borderId="14" xfId="0" applyBorder="1"/>
    <xf numFmtId="0" fontId="0" fillId="0" borderId="15" xfId="0" applyBorder="1"/>
    <xf numFmtId="0" fontId="12" fillId="10" borderId="10"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1" fillId="6" borderId="10" xfId="0" applyFont="1" applyFill="1" applyBorder="1" applyAlignment="1">
      <alignment horizontal="center" vertical="center"/>
    </xf>
    <xf numFmtId="0" fontId="15" fillId="12" borderId="10" xfId="0" applyFont="1" applyFill="1" applyBorder="1" applyAlignment="1">
      <alignment horizontal="center" vertical="center"/>
    </xf>
    <xf numFmtId="0" fontId="11" fillId="12" borderId="10" xfId="0" applyFont="1" applyFill="1" applyBorder="1" applyAlignment="1">
      <alignment horizontal="center" vertical="center"/>
    </xf>
    <xf numFmtId="0" fontId="12" fillId="12" borderId="10"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11" borderId="10" xfId="0" applyFont="1" applyFill="1" applyBorder="1" applyAlignment="1">
      <alignment horizontal="center" vertical="center" wrapText="1"/>
    </xf>
    <xf numFmtId="0" fontId="11" fillId="9" borderId="10" xfId="0" applyFont="1" applyFill="1" applyBorder="1" applyAlignment="1">
      <alignment horizontal="center" vertical="center"/>
    </xf>
    <xf numFmtId="0" fontId="1" fillId="2" borderId="0" xfId="0" applyFont="1" applyFill="1" applyAlignment="1">
      <alignment horizontal="center" vertical="center"/>
    </xf>
    <xf numFmtId="0" fontId="11" fillId="8" borderId="10" xfId="0" applyFont="1" applyFill="1" applyBorder="1" applyAlignment="1">
      <alignment horizontal="center" vertical="center"/>
    </xf>
    <xf numFmtId="0" fontId="12" fillId="8" borderId="10" xfId="0" applyFont="1" applyFill="1" applyBorder="1" applyAlignment="1">
      <alignment horizontal="center" vertical="center" wrapText="1"/>
    </xf>
    <xf numFmtId="0" fontId="15" fillId="7" borderId="10" xfId="0" applyFont="1" applyFill="1" applyBorder="1" applyAlignment="1">
      <alignment horizontal="center" vertical="center"/>
    </xf>
    <xf numFmtId="0" fontId="15" fillId="11" borderId="10" xfId="0" applyFont="1" applyFill="1" applyBorder="1" applyAlignment="1">
      <alignment horizontal="center" vertical="center"/>
    </xf>
    <xf numFmtId="0" fontId="15" fillId="9" borderId="10" xfId="0" applyFont="1" applyFill="1" applyBorder="1" applyAlignment="1">
      <alignment horizontal="center" vertical="center"/>
    </xf>
    <xf numFmtId="0" fontId="15" fillId="5" borderId="10" xfId="0" applyFont="1" applyFill="1" applyBorder="1" applyAlignment="1">
      <alignment horizontal="center" vertical="center"/>
    </xf>
    <xf numFmtId="0" fontId="12" fillId="7" borderId="10" xfId="0" applyFont="1" applyFill="1" applyBorder="1" applyAlignment="1">
      <alignment horizontal="center" vertical="center" wrapText="1"/>
    </xf>
    <xf numFmtId="0" fontId="11" fillId="11" borderId="10" xfId="0" applyFont="1" applyFill="1" applyBorder="1" applyAlignment="1">
      <alignment horizontal="center" vertical="center"/>
    </xf>
    <xf numFmtId="0" fontId="3" fillId="3" borderId="0" xfId="0" applyFont="1" applyFill="1" applyAlignment="1">
      <alignment horizontal="center" vertical="center"/>
    </xf>
    <xf numFmtId="0" fontId="15" fillId="6" borderId="10" xfId="0" applyFont="1" applyFill="1" applyBorder="1" applyAlignment="1">
      <alignment horizontal="center" vertical="center"/>
    </xf>
    <xf numFmtId="0" fontId="12" fillId="9" borderId="10" xfId="0" applyFont="1" applyFill="1" applyBorder="1" applyAlignment="1">
      <alignment horizontal="center" vertical="center" wrapText="1"/>
    </xf>
    <xf numFmtId="0" fontId="15" fillId="8" borderId="10" xfId="0" applyFont="1" applyFill="1" applyBorder="1" applyAlignment="1">
      <alignment horizontal="center" vertical="center"/>
    </xf>
    <xf numFmtId="0" fontId="11" fillId="10" borderId="10" xfId="0" applyFont="1" applyFill="1" applyBorder="1" applyAlignment="1">
      <alignment horizontal="center" vertical="center"/>
    </xf>
    <xf numFmtId="0" fontId="11" fillId="7" borderId="10" xfId="0" applyFont="1" applyFill="1" applyBorder="1" applyAlignment="1">
      <alignment horizontal="center" vertical="center"/>
    </xf>
    <xf numFmtId="0" fontId="15" fillId="10" borderId="1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5FA3BF"/>
      <rgbColor rgb="FF9999FF"/>
      <rgbColor rgb="FF993366"/>
      <rgbColor rgb="FFFFF2CC"/>
      <rgbColor rgb="FFDAE8FC"/>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E8F0F8"/>
      <rgbColor rgb="FFE2F0D9"/>
      <rgbColor rgb="FFFDE9D9"/>
      <rgbColor rgb="FFE8DAEF"/>
      <rgbColor rgb="FFFFE6E6"/>
      <rgbColor rgb="FFF5F5F5"/>
      <rgbColor rgb="FFFCE4D6"/>
      <rgbColor rgb="FF3366FF"/>
      <rgbColor rgb="FF33CCCC"/>
      <rgbColor rgb="FF99CC00"/>
      <rgbColor rgb="FFFFCC00"/>
      <rgbColor rgb="FFFF9900"/>
      <rgbColor rgb="FFFF6600"/>
      <rgbColor rgb="FF666666"/>
      <rgbColor rgb="FFB0B0B0"/>
      <rgbColor rgb="FF003366"/>
      <rgbColor rgb="FF339966"/>
      <rgbColor rgb="FF003300"/>
      <rgbColor rgb="FF1F2937"/>
      <rgbColor rgb="FF993300"/>
      <rgbColor rgb="FF993366"/>
      <rgbColor rgb="FF1E497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80B7E61-B67C-4F88-A4F5-F6CF608B5E5B}">
  <we:reference id="wa200009404" version="1.0.0.8" store="en-US" storeType="OMEX"/>
  <we:alternateReferences>
    <we:reference id="wa200009404" version="1.0.0.8" store="wa200009404" storeType="OMEX"/>
  </we:alternateReferences>
  <we:properties>
    <we:property name="claude.fileId" value="&quot;377db204-348a-4576-9157-8c55aa0cdf58&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zoomScaleNormal="100" workbookViewId="0">
      <selection activeCell="C15" sqref="C15"/>
    </sheetView>
  </sheetViews>
  <sheetFormatPr baseColWidth="10" defaultColWidth="11.5" defaultRowHeight="15" x14ac:dyDescent="0.2"/>
  <cols>
    <col min="1" max="1" width="41.83203125" customWidth="1"/>
    <col min="2" max="2" width="17.1640625" customWidth="1"/>
    <col min="3" max="3" width="38.1640625" customWidth="1"/>
    <col min="5" max="6" width="17.1640625" customWidth="1"/>
  </cols>
  <sheetData>
    <row r="1" spans="1:6" ht="21" customHeight="1" x14ac:dyDescent="0.3">
      <c r="A1" s="76" t="s">
        <v>0</v>
      </c>
      <c r="B1" s="70"/>
      <c r="C1" s="70"/>
      <c r="D1" s="70"/>
      <c r="E1" s="70"/>
      <c r="F1" s="70"/>
    </row>
    <row r="2" spans="1:6" ht="15" customHeight="1" x14ac:dyDescent="0.2">
      <c r="A2" s="69" t="s">
        <v>1</v>
      </c>
      <c r="B2" s="70"/>
      <c r="C2" s="70"/>
      <c r="D2" s="70"/>
      <c r="E2" s="70"/>
      <c r="F2" s="70"/>
    </row>
    <row r="4" spans="1:6" ht="16.5" customHeight="1" x14ac:dyDescent="0.2">
      <c r="A4" s="74" t="s">
        <v>2</v>
      </c>
      <c r="B4" s="70"/>
      <c r="C4" s="70"/>
      <c r="D4" s="70"/>
      <c r="E4" s="70"/>
      <c r="F4" s="70"/>
    </row>
    <row r="5" spans="1:6" ht="15" customHeight="1" x14ac:dyDescent="0.2">
      <c r="A5" s="1" t="s">
        <v>3</v>
      </c>
      <c r="B5" s="77" t="s">
        <v>4</v>
      </c>
      <c r="C5" s="78"/>
      <c r="D5" s="78"/>
      <c r="E5" s="78"/>
      <c r="F5" s="79"/>
    </row>
    <row r="6" spans="1:6" ht="15" customHeight="1" x14ac:dyDescent="0.2">
      <c r="A6" s="2" t="s">
        <v>5</v>
      </c>
      <c r="B6" s="75">
        <v>38</v>
      </c>
      <c r="C6" s="72"/>
      <c r="D6" s="72"/>
      <c r="E6" s="72"/>
      <c r="F6" s="73"/>
    </row>
    <row r="7" spans="1:6" ht="15" customHeight="1" x14ac:dyDescent="0.2">
      <c r="A7" s="3" t="s">
        <v>6</v>
      </c>
      <c r="B7" s="71">
        <v>2</v>
      </c>
      <c r="C7" s="72"/>
      <c r="D7" s="72"/>
      <c r="E7" s="72"/>
      <c r="F7" s="73"/>
    </row>
    <row r="8" spans="1:6" ht="15.75" customHeight="1" x14ac:dyDescent="0.2">
      <c r="A8" s="4" t="s">
        <v>7</v>
      </c>
      <c r="B8" s="80">
        <f>B6+B7</f>
        <v>40</v>
      </c>
      <c r="C8" s="81"/>
      <c r="D8" s="81"/>
      <c r="E8" s="81"/>
      <c r="F8" s="82"/>
    </row>
    <row r="10" spans="1:6" ht="16.5" customHeight="1" x14ac:dyDescent="0.2">
      <c r="A10" s="74" t="s">
        <v>8</v>
      </c>
      <c r="B10" s="70"/>
      <c r="C10" s="70"/>
      <c r="D10" s="70"/>
      <c r="E10" s="70"/>
      <c r="F10" s="70"/>
    </row>
    <row r="11" spans="1:6" ht="15" customHeight="1" x14ac:dyDescent="0.2">
      <c r="A11" s="5" t="s">
        <v>9</v>
      </c>
      <c r="B11" s="6" t="s">
        <v>10</v>
      </c>
      <c r="C11" s="6" t="s">
        <v>11</v>
      </c>
      <c r="D11" s="6" t="s">
        <v>12</v>
      </c>
      <c r="E11" s="6" t="s">
        <v>13</v>
      </c>
      <c r="F11" s="7" t="s">
        <v>14</v>
      </c>
    </row>
    <row r="12" spans="1:6" ht="30" customHeight="1" x14ac:dyDescent="0.2">
      <c r="A12" s="8">
        <v>1</v>
      </c>
      <c r="B12" s="9" t="s">
        <v>15</v>
      </c>
      <c r="C12" s="10">
        <v>8</v>
      </c>
      <c r="D12" s="10">
        <v>8</v>
      </c>
      <c r="E12" s="10">
        <v>4</v>
      </c>
      <c r="F12" s="11">
        <f t="shared" ref="F12:F19" si="0">D12/$D$20</f>
        <v>0.10526315789473684</v>
      </c>
    </row>
    <row r="13" spans="1:6" ht="40" customHeight="1" x14ac:dyDescent="0.2">
      <c r="A13" s="12">
        <v>2</v>
      </c>
      <c r="B13" s="13" t="s">
        <v>16</v>
      </c>
      <c r="C13" s="14">
        <v>9</v>
      </c>
      <c r="D13" s="14">
        <v>10</v>
      </c>
      <c r="E13" s="14">
        <v>5</v>
      </c>
      <c r="F13" s="15">
        <f t="shared" si="0"/>
        <v>0.13157894736842105</v>
      </c>
    </row>
    <row r="14" spans="1:6" ht="30" customHeight="1" x14ac:dyDescent="0.2">
      <c r="A14" s="16">
        <v>3</v>
      </c>
      <c r="B14" s="17" t="s">
        <v>17</v>
      </c>
      <c r="C14" s="18">
        <v>10</v>
      </c>
      <c r="D14" s="18">
        <v>10</v>
      </c>
      <c r="E14" s="18">
        <v>5</v>
      </c>
      <c r="F14" s="19">
        <f t="shared" si="0"/>
        <v>0.13157894736842105</v>
      </c>
    </row>
    <row r="15" spans="1:6" ht="30" customHeight="1" x14ac:dyDescent="0.2">
      <c r="A15" s="20">
        <v>4</v>
      </c>
      <c r="B15" s="21" t="s">
        <v>18</v>
      </c>
      <c r="C15" s="22">
        <v>10</v>
      </c>
      <c r="D15" s="22">
        <v>14</v>
      </c>
      <c r="E15" s="22">
        <v>7</v>
      </c>
      <c r="F15" s="23">
        <f t="shared" si="0"/>
        <v>0.18421052631578946</v>
      </c>
    </row>
    <row r="16" spans="1:6" ht="30" customHeight="1" x14ac:dyDescent="0.2">
      <c r="A16" s="24">
        <v>5</v>
      </c>
      <c r="B16" s="25" t="s">
        <v>19</v>
      </c>
      <c r="C16" s="26">
        <v>7</v>
      </c>
      <c r="D16" s="26">
        <v>10</v>
      </c>
      <c r="E16" s="26">
        <v>5</v>
      </c>
      <c r="F16" s="27">
        <f t="shared" si="0"/>
        <v>0.13157894736842105</v>
      </c>
    </row>
    <row r="17" spans="1:6" ht="30" customHeight="1" x14ac:dyDescent="0.2">
      <c r="A17" s="28">
        <v>6</v>
      </c>
      <c r="B17" s="29" t="s">
        <v>20</v>
      </c>
      <c r="C17" s="30">
        <v>7</v>
      </c>
      <c r="D17" s="30">
        <v>8</v>
      </c>
      <c r="E17" s="30">
        <v>4</v>
      </c>
      <c r="F17" s="31">
        <f t="shared" si="0"/>
        <v>0.10526315789473684</v>
      </c>
    </row>
    <row r="18" spans="1:6" ht="40" customHeight="1" x14ac:dyDescent="0.2">
      <c r="A18" s="32">
        <v>7</v>
      </c>
      <c r="B18" s="33" t="s">
        <v>21</v>
      </c>
      <c r="C18" s="34">
        <v>6</v>
      </c>
      <c r="D18" s="34">
        <v>10</v>
      </c>
      <c r="E18" s="34">
        <v>5</v>
      </c>
      <c r="F18" s="35">
        <f t="shared" si="0"/>
        <v>0.13157894736842105</v>
      </c>
    </row>
    <row r="19" spans="1:6" ht="40" customHeight="1" x14ac:dyDescent="0.2">
      <c r="A19" s="36">
        <v>8</v>
      </c>
      <c r="B19" s="37" t="s">
        <v>22</v>
      </c>
      <c r="C19" s="38">
        <v>5</v>
      </c>
      <c r="D19" s="38">
        <v>6</v>
      </c>
      <c r="E19" s="38">
        <v>3</v>
      </c>
      <c r="F19" s="39">
        <f t="shared" si="0"/>
        <v>7.8947368421052627E-2</v>
      </c>
    </row>
    <row r="20" spans="1:6" ht="15.75" customHeight="1" x14ac:dyDescent="0.2">
      <c r="A20" s="40" t="s">
        <v>23</v>
      </c>
      <c r="B20" s="40"/>
      <c r="C20" s="40">
        <f>SUM(C12:C19)</f>
        <v>62</v>
      </c>
      <c r="D20" s="40">
        <f>SUM(D12:D19)</f>
        <v>76</v>
      </c>
      <c r="E20" s="40">
        <f>SUM(E12:E19)</f>
        <v>38</v>
      </c>
      <c r="F20" s="41">
        <f>SUM(F12:F19)</f>
        <v>0.99999999999999989</v>
      </c>
    </row>
    <row r="21" spans="1:6" ht="15" customHeight="1" x14ac:dyDescent="0.2">
      <c r="A21" s="42"/>
    </row>
    <row r="23" spans="1:6" ht="15" customHeight="1" x14ac:dyDescent="0.2">
      <c r="A23" s="43"/>
    </row>
  </sheetData>
  <mergeCells count="8">
    <mergeCell ref="A2:F2"/>
    <mergeCell ref="B7:F7"/>
    <mergeCell ref="A10:F10"/>
    <mergeCell ref="B6:F6"/>
    <mergeCell ref="A1:F1"/>
    <mergeCell ref="B5:F5"/>
    <mergeCell ref="A4:F4"/>
    <mergeCell ref="B8:F8"/>
  </mergeCells>
  <pageMargins left="0.7" right="0.7" top="0.75" bottom="0.75" header="0.511811023622047" footer="0.511811023622047"/>
  <pageSetup paperSize="9"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tabSelected="1" zoomScale="125" zoomScaleNormal="120" workbookViewId="0">
      <pane xSplit="2" ySplit="3" topLeftCell="C64" activePane="bottomRight" state="frozen"/>
      <selection pane="topRight" activeCell="C1" sqref="C1"/>
      <selection pane="bottomLeft" activeCell="A4" sqref="A4"/>
      <selection pane="bottomRight" activeCell="G11" sqref="G11"/>
    </sheetView>
  </sheetViews>
  <sheetFormatPr baseColWidth="10" defaultColWidth="8.5" defaultRowHeight="15" x14ac:dyDescent="0.2"/>
  <cols>
    <col min="1" max="1" width="6.5" customWidth="1"/>
    <col min="2" max="2" width="22" customWidth="1"/>
    <col min="3" max="3" width="34" customWidth="1"/>
    <col min="4" max="4" width="9" customWidth="1"/>
    <col min="5" max="5" width="7.5" customWidth="1"/>
    <col min="6" max="6" width="58.83203125" customWidth="1"/>
    <col min="7" max="7" width="52.6640625" customWidth="1"/>
    <col min="8" max="8" width="58.83203125" customWidth="1"/>
  </cols>
  <sheetData>
    <row r="1" spans="1:8" ht="31.5" customHeight="1" x14ac:dyDescent="0.2">
      <c r="A1" s="95" t="s">
        <v>24</v>
      </c>
      <c r="B1" s="70"/>
      <c r="C1" s="70"/>
      <c r="D1" s="70"/>
      <c r="E1" s="70"/>
      <c r="F1" s="70"/>
      <c r="G1" s="70"/>
      <c r="H1" s="70"/>
    </row>
    <row r="2" spans="1:8" ht="24" customHeight="1" x14ac:dyDescent="0.2">
      <c r="A2" s="104" t="s">
        <v>25</v>
      </c>
      <c r="B2" s="70"/>
      <c r="C2" s="70"/>
      <c r="D2" s="70"/>
      <c r="E2" s="70"/>
      <c r="F2" s="70"/>
      <c r="G2" s="70"/>
      <c r="H2" s="70"/>
    </row>
    <row r="3" spans="1:8" ht="30" customHeight="1" x14ac:dyDescent="0.2">
      <c r="A3" s="44" t="s">
        <v>9</v>
      </c>
      <c r="B3" s="44" t="s">
        <v>10</v>
      </c>
      <c r="C3" s="44" t="s">
        <v>26</v>
      </c>
      <c r="D3" s="44" t="s">
        <v>27</v>
      </c>
      <c r="E3" s="44" t="s">
        <v>12</v>
      </c>
      <c r="F3" s="44" t="s">
        <v>28</v>
      </c>
      <c r="G3" s="44" t="s">
        <v>29</v>
      </c>
      <c r="H3" s="44" t="s">
        <v>30</v>
      </c>
    </row>
    <row r="4" spans="1:8" ht="105" x14ac:dyDescent="0.2">
      <c r="A4" s="83">
        <v>1</v>
      </c>
      <c r="B4" s="87" t="s">
        <v>15</v>
      </c>
      <c r="C4" s="45" t="s">
        <v>31</v>
      </c>
      <c r="D4" s="46" t="s">
        <v>32</v>
      </c>
      <c r="E4" s="101">
        <v>8</v>
      </c>
      <c r="F4" s="47" t="s">
        <v>329</v>
      </c>
      <c r="G4" s="47" t="s">
        <v>33</v>
      </c>
      <c r="H4" s="47" t="s">
        <v>34</v>
      </c>
    </row>
    <row r="5" spans="1:8" ht="135" x14ac:dyDescent="0.2">
      <c r="A5" s="84"/>
      <c r="B5" s="84"/>
      <c r="C5" s="45" t="s">
        <v>35</v>
      </c>
      <c r="D5" s="46" t="s">
        <v>36</v>
      </c>
      <c r="E5" s="84"/>
      <c r="F5" s="47" t="s">
        <v>330</v>
      </c>
      <c r="G5" s="47" t="s">
        <v>37</v>
      </c>
      <c r="H5" s="47" t="s">
        <v>38</v>
      </c>
    </row>
    <row r="6" spans="1:8" ht="90" x14ac:dyDescent="0.2">
      <c r="A6" s="84"/>
      <c r="B6" s="84"/>
      <c r="C6" s="45" t="s">
        <v>39</v>
      </c>
      <c r="D6" s="46" t="s">
        <v>40</v>
      </c>
      <c r="E6" s="84"/>
      <c r="F6" s="47" t="s">
        <v>331</v>
      </c>
      <c r="G6" s="47" t="s">
        <v>41</v>
      </c>
      <c r="H6" s="47" t="s">
        <v>42</v>
      </c>
    </row>
    <row r="7" spans="1:8" ht="105" x14ac:dyDescent="0.2">
      <c r="A7" s="84"/>
      <c r="B7" s="84"/>
      <c r="C7" s="45" t="s">
        <v>43</v>
      </c>
      <c r="D7" s="46" t="s">
        <v>44</v>
      </c>
      <c r="E7" s="84"/>
      <c r="F7" s="47" t="s">
        <v>332</v>
      </c>
      <c r="G7" s="47" t="s">
        <v>45</v>
      </c>
      <c r="H7" s="47" t="s">
        <v>46</v>
      </c>
    </row>
    <row r="8" spans="1:8" ht="90" x14ac:dyDescent="0.2">
      <c r="A8" s="84"/>
      <c r="B8" s="84"/>
      <c r="C8" s="45" t="s">
        <v>47</v>
      </c>
      <c r="D8" s="46" t="s">
        <v>48</v>
      </c>
      <c r="E8" s="84"/>
      <c r="F8" s="47" t="s">
        <v>333</v>
      </c>
      <c r="G8" s="47" t="s">
        <v>49</v>
      </c>
      <c r="H8" s="47" t="s">
        <v>50</v>
      </c>
    </row>
    <row r="9" spans="1:8" ht="120" x14ac:dyDescent="0.2">
      <c r="A9" s="84"/>
      <c r="B9" s="84"/>
      <c r="C9" s="45" t="s">
        <v>51</v>
      </c>
      <c r="D9" s="46" t="s">
        <v>52</v>
      </c>
      <c r="E9" s="84"/>
      <c r="F9" s="47" t="s">
        <v>334</v>
      </c>
      <c r="G9" s="47" t="s">
        <v>53</v>
      </c>
      <c r="H9" s="47" t="s">
        <v>54</v>
      </c>
    </row>
    <row r="10" spans="1:8" ht="180" x14ac:dyDescent="0.2">
      <c r="A10" s="84"/>
      <c r="B10" s="84"/>
      <c r="C10" s="45" t="s">
        <v>55</v>
      </c>
      <c r="D10" s="46" t="s">
        <v>56</v>
      </c>
      <c r="E10" s="84"/>
      <c r="F10" s="47" t="s">
        <v>335</v>
      </c>
      <c r="G10" s="47" t="s">
        <v>57</v>
      </c>
      <c r="H10" s="47" t="s">
        <v>58</v>
      </c>
    </row>
    <row r="11" spans="1:8" ht="150" x14ac:dyDescent="0.2">
      <c r="A11" s="85"/>
      <c r="B11" s="85"/>
      <c r="C11" s="45" t="s">
        <v>59</v>
      </c>
      <c r="D11" s="46" t="s">
        <v>60</v>
      </c>
      <c r="E11" s="85"/>
      <c r="F11" s="47" t="s">
        <v>336</v>
      </c>
      <c r="G11" s="47" t="s">
        <v>61</v>
      </c>
      <c r="H11" s="47" t="s">
        <v>62</v>
      </c>
    </row>
    <row r="12" spans="1:8" ht="90" x14ac:dyDescent="0.2">
      <c r="A12" s="88">
        <v>2</v>
      </c>
      <c r="B12" s="92" t="s">
        <v>16</v>
      </c>
      <c r="C12" s="48" t="s">
        <v>63</v>
      </c>
      <c r="D12" s="49" t="s">
        <v>64</v>
      </c>
      <c r="E12" s="105">
        <v>10</v>
      </c>
      <c r="F12" s="50" t="s">
        <v>290</v>
      </c>
      <c r="G12" s="50" t="s">
        <v>65</v>
      </c>
      <c r="H12" s="50" t="s">
        <v>66</v>
      </c>
    </row>
    <row r="13" spans="1:8" ht="75" x14ac:dyDescent="0.2">
      <c r="A13" s="84"/>
      <c r="B13" s="84"/>
      <c r="C13" s="48" t="s">
        <v>67</v>
      </c>
      <c r="D13" s="49" t="s">
        <v>68</v>
      </c>
      <c r="E13" s="84"/>
      <c r="F13" s="50" t="s">
        <v>291</v>
      </c>
      <c r="G13" s="50" t="s">
        <v>69</v>
      </c>
      <c r="H13" s="50" t="s">
        <v>70</v>
      </c>
    </row>
    <row r="14" spans="1:8" ht="90" x14ac:dyDescent="0.2">
      <c r="A14" s="84"/>
      <c r="B14" s="84"/>
      <c r="C14" s="48" t="s">
        <v>71</v>
      </c>
      <c r="D14" s="49" t="s">
        <v>72</v>
      </c>
      <c r="E14" s="84"/>
      <c r="F14" s="50" t="s">
        <v>73</v>
      </c>
      <c r="G14" s="50" t="s">
        <v>74</v>
      </c>
      <c r="H14" s="50" t="s">
        <v>75</v>
      </c>
    </row>
    <row r="15" spans="1:8" ht="90" x14ac:dyDescent="0.2">
      <c r="A15" s="84"/>
      <c r="B15" s="84"/>
      <c r="C15" s="48" t="s">
        <v>76</v>
      </c>
      <c r="D15" s="49" t="s">
        <v>77</v>
      </c>
      <c r="E15" s="84"/>
      <c r="F15" s="50" t="s">
        <v>78</v>
      </c>
      <c r="G15" s="50" t="s">
        <v>79</v>
      </c>
      <c r="H15" s="50" t="s">
        <v>80</v>
      </c>
    </row>
    <row r="16" spans="1:8" ht="90" x14ac:dyDescent="0.2">
      <c r="A16" s="84"/>
      <c r="B16" s="84"/>
      <c r="C16" s="48" t="s">
        <v>81</v>
      </c>
      <c r="D16" s="49" t="s">
        <v>82</v>
      </c>
      <c r="E16" s="84"/>
      <c r="F16" s="50" t="s">
        <v>83</v>
      </c>
      <c r="G16" s="50" t="s">
        <v>84</v>
      </c>
      <c r="H16" s="50" t="s">
        <v>85</v>
      </c>
    </row>
    <row r="17" spans="1:8" ht="90" x14ac:dyDescent="0.2">
      <c r="A17" s="84"/>
      <c r="B17" s="84"/>
      <c r="C17" s="48" t="s">
        <v>86</v>
      </c>
      <c r="D17" s="49" t="s">
        <v>87</v>
      </c>
      <c r="E17" s="84"/>
      <c r="F17" s="50" t="s">
        <v>88</v>
      </c>
      <c r="G17" s="50" t="s">
        <v>89</v>
      </c>
      <c r="H17" s="50" t="s">
        <v>90</v>
      </c>
    </row>
    <row r="18" spans="1:8" ht="90" x14ac:dyDescent="0.2">
      <c r="A18" s="84"/>
      <c r="B18" s="84"/>
      <c r="C18" s="48" t="s">
        <v>91</v>
      </c>
      <c r="D18" s="49" t="s">
        <v>92</v>
      </c>
      <c r="E18" s="84"/>
      <c r="F18" s="50" t="s">
        <v>298</v>
      </c>
      <c r="G18" s="50" t="s">
        <v>93</v>
      </c>
      <c r="H18" s="50" t="s">
        <v>94</v>
      </c>
    </row>
    <row r="19" spans="1:8" ht="120" x14ac:dyDescent="0.2">
      <c r="A19" s="84"/>
      <c r="B19" s="84"/>
      <c r="C19" s="48" t="s">
        <v>95</v>
      </c>
      <c r="D19" s="49" t="s">
        <v>96</v>
      </c>
      <c r="E19" s="84"/>
      <c r="F19" s="50" t="s">
        <v>296</v>
      </c>
      <c r="G19" s="50" t="s">
        <v>97</v>
      </c>
      <c r="H19" s="50" t="s">
        <v>98</v>
      </c>
    </row>
    <row r="20" spans="1:8" ht="90" x14ac:dyDescent="0.2">
      <c r="A20" s="85"/>
      <c r="B20" s="85"/>
      <c r="C20" s="48" t="s">
        <v>99</v>
      </c>
      <c r="D20" s="49" t="s">
        <v>100</v>
      </c>
      <c r="E20" s="85"/>
      <c r="F20" s="50" t="s">
        <v>302</v>
      </c>
      <c r="G20" s="50" t="s">
        <v>101</v>
      </c>
      <c r="H20" s="50" t="s">
        <v>102</v>
      </c>
    </row>
    <row r="21" spans="1:8" ht="120" x14ac:dyDescent="0.2">
      <c r="A21" s="109">
        <v>3</v>
      </c>
      <c r="B21" s="102" t="s">
        <v>17</v>
      </c>
      <c r="C21" s="51" t="s">
        <v>103</v>
      </c>
      <c r="D21" s="52" t="s">
        <v>104</v>
      </c>
      <c r="E21" s="98">
        <v>10</v>
      </c>
      <c r="F21" s="53" t="s">
        <v>303</v>
      </c>
      <c r="G21" s="53" t="s">
        <v>105</v>
      </c>
      <c r="H21" s="53" t="s">
        <v>106</v>
      </c>
    </row>
    <row r="22" spans="1:8" ht="90" x14ac:dyDescent="0.2">
      <c r="A22" s="84"/>
      <c r="B22" s="84"/>
      <c r="C22" s="51" t="s">
        <v>107</v>
      </c>
      <c r="D22" s="52" t="s">
        <v>108</v>
      </c>
      <c r="E22" s="84"/>
      <c r="F22" s="53" t="s">
        <v>305</v>
      </c>
      <c r="G22" s="53" t="s">
        <v>109</v>
      </c>
      <c r="H22" s="53" t="s">
        <v>110</v>
      </c>
    </row>
    <row r="23" spans="1:8" ht="120" x14ac:dyDescent="0.2">
      <c r="A23" s="84"/>
      <c r="B23" s="84"/>
      <c r="C23" s="51" t="s">
        <v>111</v>
      </c>
      <c r="D23" s="52" t="s">
        <v>112</v>
      </c>
      <c r="E23" s="84"/>
      <c r="F23" s="53" t="s">
        <v>304</v>
      </c>
      <c r="G23" s="53" t="s">
        <v>113</v>
      </c>
      <c r="H23" s="53" t="s">
        <v>114</v>
      </c>
    </row>
    <row r="24" spans="1:8" ht="90" x14ac:dyDescent="0.2">
      <c r="A24" s="84"/>
      <c r="B24" s="84"/>
      <c r="C24" s="51" t="s">
        <v>115</v>
      </c>
      <c r="D24" s="52" t="s">
        <v>116</v>
      </c>
      <c r="E24" s="84"/>
      <c r="F24" s="53" t="s">
        <v>306</v>
      </c>
      <c r="G24" s="53" t="s">
        <v>117</v>
      </c>
      <c r="H24" s="53" t="s">
        <v>118</v>
      </c>
    </row>
    <row r="25" spans="1:8" ht="90" x14ac:dyDescent="0.2">
      <c r="A25" s="84"/>
      <c r="B25" s="84"/>
      <c r="C25" s="51" t="s">
        <v>119</v>
      </c>
      <c r="D25" s="52" t="s">
        <v>120</v>
      </c>
      <c r="E25" s="84"/>
      <c r="F25" s="53" t="s">
        <v>307</v>
      </c>
      <c r="G25" s="53" t="s">
        <v>121</v>
      </c>
      <c r="H25" s="53" t="s">
        <v>122</v>
      </c>
    </row>
    <row r="26" spans="1:8" ht="75" x14ac:dyDescent="0.2">
      <c r="A26" s="84"/>
      <c r="B26" s="84"/>
      <c r="C26" s="51" t="s">
        <v>123</v>
      </c>
      <c r="D26" s="52" t="s">
        <v>124</v>
      </c>
      <c r="E26" s="84"/>
      <c r="F26" s="53" t="s">
        <v>308</v>
      </c>
      <c r="G26" s="53" t="s">
        <v>125</v>
      </c>
      <c r="H26" s="53" t="s">
        <v>126</v>
      </c>
    </row>
    <row r="27" spans="1:8" ht="75" x14ac:dyDescent="0.2">
      <c r="A27" s="84"/>
      <c r="B27" s="84"/>
      <c r="C27" s="51" t="s">
        <v>127</v>
      </c>
      <c r="D27" s="52" t="s">
        <v>128</v>
      </c>
      <c r="E27" s="84"/>
      <c r="F27" s="53" t="s">
        <v>309</v>
      </c>
      <c r="G27" s="53" t="s">
        <v>129</v>
      </c>
      <c r="H27" s="53" t="s">
        <v>130</v>
      </c>
    </row>
    <row r="28" spans="1:8" ht="90" x14ac:dyDescent="0.2">
      <c r="A28" s="84"/>
      <c r="B28" s="84"/>
      <c r="C28" s="51" t="s">
        <v>131</v>
      </c>
      <c r="D28" s="52" t="s">
        <v>132</v>
      </c>
      <c r="E28" s="84"/>
      <c r="F28" s="53" t="s">
        <v>310</v>
      </c>
      <c r="G28" s="53" t="s">
        <v>133</v>
      </c>
      <c r="H28" s="53" t="s">
        <v>134</v>
      </c>
    </row>
    <row r="29" spans="1:8" ht="90" x14ac:dyDescent="0.2">
      <c r="A29" s="84"/>
      <c r="B29" s="84"/>
      <c r="C29" s="51" t="s">
        <v>135</v>
      </c>
      <c r="D29" s="52" t="s">
        <v>136</v>
      </c>
      <c r="E29" s="84"/>
      <c r="F29" s="53" t="s">
        <v>311</v>
      </c>
      <c r="G29" s="53" t="s">
        <v>137</v>
      </c>
      <c r="H29" s="53" t="s">
        <v>138</v>
      </c>
    </row>
    <row r="30" spans="1:8" ht="90" x14ac:dyDescent="0.2">
      <c r="A30" s="85"/>
      <c r="B30" s="85"/>
      <c r="C30" s="51" t="s">
        <v>139</v>
      </c>
      <c r="D30" s="52" t="s">
        <v>140</v>
      </c>
      <c r="E30" s="85"/>
      <c r="F30" s="53" t="s">
        <v>312</v>
      </c>
      <c r="G30" s="53" t="s">
        <v>141</v>
      </c>
      <c r="H30" s="53" t="s">
        <v>142</v>
      </c>
    </row>
    <row r="31" spans="1:8" ht="90" x14ac:dyDescent="0.2">
      <c r="A31" s="96">
        <v>4</v>
      </c>
      <c r="B31" s="97" t="s">
        <v>18</v>
      </c>
      <c r="C31" s="54" t="s">
        <v>143</v>
      </c>
      <c r="D31" s="55" t="s">
        <v>144</v>
      </c>
      <c r="E31" s="107">
        <v>14</v>
      </c>
      <c r="F31" s="56" t="s">
        <v>297</v>
      </c>
      <c r="G31" s="56" t="s">
        <v>145</v>
      </c>
      <c r="H31" s="56" t="s">
        <v>146</v>
      </c>
    </row>
    <row r="32" spans="1:8" ht="75" x14ac:dyDescent="0.2">
      <c r="A32" s="84"/>
      <c r="B32" s="84"/>
      <c r="C32" s="54" t="s">
        <v>147</v>
      </c>
      <c r="D32" s="55" t="s">
        <v>148</v>
      </c>
      <c r="E32" s="84"/>
      <c r="F32" s="56" t="s">
        <v>313</v>
      </c>
      <c r="G32" s="56" t="s">
        <v>149</v>
      </c>
      <c r="H32" s="56" t="s">
        <v>150</v>
      </c>
    </row>
    <row r="33" spans="1:8" ht="90" x14ac:dyDescent="0.2">
      <c r="A33" s="84"/>
      <c r="B33" s="84"/>
      <c r="C33" s="54" t="s">
        <v>151</v>
      </c>
      <c r="D33" s="55" t="s">
        <v>152</v>
      </c>
      <c r="E33" s="84"/>
      <c r="F33" s="56" t="s">
        <v>314</v>
      </c>
      <c r="G33" s="56" t="s">
        <v>153</v>
      </c>
      <c r="H33" s="56" t="s">
        <v>154</v>
      </c>
    </row>
    <row r="34" spans="1:8" ht="105" x14ac:dyDescent="0.2">
      <c r="A34" s="84"/>
      <c r="B34" s="84"/>
      <c r="C34" s="54" t="s">
        <v>155</v>
      </c>
      <c r="D34" s="55" t="s">
        <v>156</v>
      </c>
      <c r="E34" s="84"/>
      <c r="F34" s="56" t="s">
        <v>315</v>
      </c>
      <c r="G34" s="56" t="s">
        <v>157</v>
      </c>
      <c r="H34" s="56" t="s">
        <v>158</v>
      </c>
    </row>
    <row r="35" spans="1:8" ht="75" x14ac:dyDescent="0.2">
      <c r="A35" s="84"/>
      <c r="B35" s="84"/>
      <c r="C35" s="54" t="s">
        <v>159</v>
      </c>
      <c r="D35" s="55" t="s">
        <v>160</v>
      </c>
      <c r="E35" s="84"/>
      <c r="F35" s="56" t="s">
        <v>316</v>
      </c>
      <c r="G35" s="56" t="s">
        <v>161</v>
      </c>
      <c r="H35" s="56" t="s">
        <v>162</v>
      </c>
    </row>
    <row r="36" spans="1:8" ht="75" x14ac:dyDescent="0.2">
      <c r="A36" s="84"/>
      <c r="B36" s="84"/>
      <c r="C36" s="54" t="s">
        <v>163</v>
      </c>
      <c r="D36" s="55" t="s">
        <v>164</v>
      </c>
      <c r="E36" s="84"/>
      <c r="F36" s="56" t="s">
        <v>316</v>
      </c>
      <c r="G36" s="56" t="s">
        <v>165</v>
      </c>
      <c r="H36" s="56" t="s">
        <v>166</v>
      </c>
    </row>
    <row r="37" spans="1:8" ht="75" x14ac:dyDescent="0.2">
      <c r="A37" s="84"/>
      <c r="B37" s="84"/>
      <c r="C37" s="54" t="s">
        <v>167</v>
      </c>
      <c r="D37" s="55" t="s">
        <v>168</v>
      </c>
      <c r="E37" s="84"/>
      <c r="F37" s="56" t="s">
        <v>317</v>
      </c>
      <c r="G37" s="56" t="s">
        <v>169</v>
      </c>
      <c r="H37" s="56" t="s">
        <v>170</v>
      </c>
    </row>
    <row r="38" spans="1:8" ht="75" x14ac:dyDescent="0.2">
      <c r="A38" s="84"/>
      <c r="B38" s="84"/>
      <c r="C38" s="54" t="s">
        <v>171</v>
      </c>
      <c r="D38" s="55" t="s">
        <v>172</v>
      </c>
      <c r="E38" s="84"/>
      <c r="F38" s="56" t="s">
        <v>315</v>
      </c>
      <c r="G38" s="56" t="s">
        <v>173</v>
      </c>
      <c r="H38" s="56" t="s">
        <v>174</v>
      </c>
    </row>
    <row r="39" spans="1:8" ht="60" x14ac:dyDescent="0.2">
      <c r="A39" s="84"/>
      <c r="B39" s="84"/>
      <c r="C39" s="54" t="s">
        <v>175</v>
      </c>
      <c r="D39" s="55" t="s">
        <v>176</v>
      </c>
      <c r="E39" s="84"/>
      <c r="F39" s="56" t="s">
        <v>317</v>
      </c>
      <c r="G39" s="56" t="s">
        <v>177</v>
      </c>
      <c r="H39" s="56" t="s">
        <v>178</v>
      </c>
    </row>
    <row r="40" spans="1:8" ht="90" x14ac:dyDescent="0.2">
      <c r="A40" s="85"/>
      <c r="B40" s="85"/>
      <c r="C40" s="54" t="s">
        <v>179</v>
      </c>
      <c r="D40" s="55" t="s">
        <v>180</v>
      </c>
      <c r="E40" s="85"/>
      <c r="F40" s="56" t="s">
        <v>328</v>
      </c>
      <c r="G40" s="56" t="s">
        <v>181</v>
      </c>
      <c r="H40" s="56" t="s">
        <v>182</v>
      </c>
    </row>
    <row r="41" spans="1:8" ht="90" x14ac:dyDescent="0.2">
      <c r="A41" s="94">
        <v>5</v>
      </c>
      <c r="B41" s="106" t="s">
        <v>19</v>
      </c>
      <c r="C41" s="57" t="s">
        <v>183</v>
      </c>
      <c r="D41" s="58" t="s">
        <v>184</v>
      </c>
      <c r="E41" s="100">
        <v>10</v>
      </c>
      <c r="F41" s="59" t="s">
        <v>318</v>
      </c>
      <c r="G41" s="59" t="s">
        <v>185</v>
      </c>
      <c r="H41" s="59" t="s">
        <v>186</v>
      </c>
    </row>
    <row r="42" spans="1:8" ht="90" x14ac:dyDescent="0.2">
      <c r="A42" s="84"/>
      <c r="B42" s="84"/>
      <c r="C42" s="57" t="s">
        <v>187</v>
      </c>
      <c r="D42" s="58" t="s">
        <v>188</v>
      </c>
      <c r="E42" s="84"/>
      <c r="F42" s="59" t="s">
        <v>299</v>
      </c>
      <c r="G42" s="59" t="s">
        <v>189</v>
      </c>
      <c r="H42" s="59" t="s">
        <v>190</v>
      </c>
    </row>
    <row r="43" spans="1:8" ht="60" x14ac:dyDescent="0.2">
      <c r="A43" s="84"/>
      <c r="B43" s="84"/>
      <c r="C43" s="57" t="s">
        <v>191</v>
      </c>
      <c r="D43" s="58" t="s">
        <v>192</v>
      </c>
      <c r="E43" s="84"/>
      <c r="F43" s="59" t="s">
        <v>300</v>
      </c>
      <c r="G43" s="59" t="s">
        <v>193</v>
      </c>
      <c r="H43" s="59" t="s">
        <v>194</v>
      </c>
    </row>
    <row r="44" spans="1:8" ht="90" x14ac:dyDescent="0.2">
      <c r="A44" s="84"/>
      <c r="B44" s="84"/>
      <c r="C44" s="57" t="s">
        <v>195</v>
      </c>
      <c r="D44" s="58" t="s">
        <v>196</v>
      </c>
      <c r="E44" s="84"/>
      <c r="F44" s="59" t="s">
        <v>197</v>
      </c>
      <c r="G44" s="59" t="s">
        <v>198</v>
      </c>
      <c r="H44" s="59" t="s">
        <v>199</v>
      </c>
    </row>
    <row r="45" spans="1:8" ht="106" customHeight="1" x14ac:dyDescent="0.2">
      <c r="A45" s="84"/>
      <c r="B45" s="84"/>
      <c r="C45" s="57" t="s">
        <v>200</v>
      </c>
      <c r="D45" s="58" t="s">
        <v>201</v>
      </c>
      <c r="E45" s="84"/>
      <c r="F45" s="59" t="s">
        <v>202</v>
      </c>
      <c r="G45" s="59" t="s">
        <v>203</v>
      </c>
      <c r="H45" s="59" t="s">
        <v>204</v>
      </c>
    </row>
    <row r="46" spans="1:8" ht="75" x14ac:dyDescent="0.2">
      <c r="A46" s="84"/>
      <c r="B46" s="84"/>
      <c r="C46" s="57" t="s">
        <v>205</v>
      </c>
      <c r="D46" s="58" t="s">
        <v>206</v>
      </c>
      <c r="E46" s="84"/>
      <c r="F46" s="59" t="s">
        <v>311</v>
      </c>
      <c r="G46" s="59" t="s">
        <v>207</v>
      </c>
      <c r="H46" s="59" t="s">
        <v>208</v>
      </c>
    </row>
    <row r="47" spans="1:8" ht="110" customHeight="1" x14ac:dyDescent="0.2">
      <c r="A47" s="85"/>
      <c r="B47" s="85"/>
      <c r="C47" s="57" t="s">
        <v>209</v>
      </c>
      <c r="D47" s="58" t="s">
        <v>210</v>
      </c>
      <c r="E47" s="85"/>
      <c r="F47" s="59" t="s">
        <v>211</v>
      </c>
      <c r="G47" s="59" t="s">
        <v>212</v>
      </c>
      <c r="H47" s="59" t="s">
        <v>213</v>
      </c>
    </row>
    <row r="48" spans="1:8" ht="90" x14ac:dyDescent="0.2">
      <c r="A48" s="108">
        <v>6</v>
      </c>
      <c r="B48" s="86" t="s">
        <v>20</v>
      </c>
      <c r="C48" s="60" t="s">
        <v>214</v>
      </c>
      <c r="D48" s="61" t="s">
        <v>215</v>
      </c>
      <c r="E48" s="110">
        <v>8</v>
      </c>
      <c r="F48" s="62" t="s">
        <v>293</v>
      </c>
      <c r="G48" s="62" t="s">
        <v>216</v>
      </c>
      <c r="H48" s="62" t="s">
        <v>217</v>
      </c>
    </row>
    <row r="49" spans="1:8" ht="75" x14ac:dyDescent="0.2">
      <c r="A49" s="84"/>
      <c r="B49" s="84"/>
      <c r="C49" s="60" t="s">
        <v>218</v>
      </c>
      <c r="D49" s="61" t="s">
        <v>219</v>
      </c>
      <c r="E49" s="84"/>
      <c r="F49" s="62" t="s">
        <v>294</v>
      </c>
      <c r="G49" s="62" t="s">
        <v>220</v>
      </c>
      <c r="H49" s="62" t="s">
        <v>221</v>
      </c>
    </row>
    <row r="50" spans="1:8" ht="75" x14ac:dyDescent="0.2">
      <c r="A50" s="84"/>
      <c r="B50" s="84"/>
      <c r="C50" s="60" t="s">
        <v>222</v>
      </c>
      <c r="D50" s="61" t="s">
        <v>223</v>
      </c>
      <c r="E50" s="84"/>
      <c r="F50" s="62" t="s">
        <v>292</v>
      </c>
      <c r="G50" s="62" t="s">
        <v>224</v>
      </c>
      <c r="H50" s="62" t="s">
        <v>225</v>
      </c>
    </row>
    <row r="51" spans="1:8" ht="75" x14ac:dyDescent="0.2">
      <c r="A51" s="84"/>
      <c r="B51" s="84"/>
      <c r="C51" s="60" t="s">
        <v>226</v>
      </c>
      <c r="D51" s="61" t="s">
        <v>227</v>
      </c>
      <c r="E51" s="84"/>
      <c r="F51" s="62" t="s">
        <v>319</v>
      </c>
      <c r="G51" s="62" t="s">
        <v>228</v>
      </c>
      <c r="H51" s="62" t="s">
        <v>229</v>
      </c>
    </row>
    <row r="52" spans="1:8" ht="75" x14ac:dyDescent="0.2">
      <c r="A52" s="84"/>
      <c r="B52" s="84"/>
      <c r="C52" s="60" t="s">
        <v>230</v>
      </c>
      <c r="D52" s="61" t="s">
        <v>231</v>
      </c>
      <c r="E52" s="84"/>
      <c r="F52" s="62" t="s">
        <v>320</v>
      </c>
      <c r="G52" s="62" t="s">
        <v>232</v>
      </c>
      <c r="H52" s="62" t="s">
        <v>233</v>
      </c>
    </row>
    <row r="53" spans="1:8" ht="90" x14ac:dyDescent="0.2">
      <c r="A53" s="84"/>
      <c r="B53" s="84"/>
      <c r="C53" s="60" t="s">
        <v>234</v>
      </c>
      <c r="D53" s="61" t="s">
        <v>235</v>
      </c>
      <c r="E53" s="84"/>
      <c r="F53" s="62" t="s">
        <v>236</v>
      </c>
      <c r="G53" s="62" t="s">
        <v>237</v>
      </c>
      <c r="H53" s="62" t="s">
        <v>238</v>
      </c>
    </row>
    <row r="54" spans="1:8" ht="90" x14ac:dyDescent="0.2">
      <c r="A54" s="85"/>
      <c r="B54" s="85"/>
      <c r="C54" s="60" t="s">
        <v>239</v>
      </c>
      <c r="D54" s="61" t="s">
        <v>240</v>
      </c>
      <c r="E54" s="85"/>
      <c r="F54" s="62" t="s">
        <v>321</v>
      </c>
      <c r="G54" s="62" t="s">
        <v>241</v>
      </c>
      <c r="H54" s="62" t="s">
        <v>242</v>
      </c>
    </row>
    <row r="55" spans="1:8" ht="90" x14ac:dyDescent="0.2">
      <c r="A55" s="103">
        <v>7</v>
      </c>
      <c r="B55" s="93" t="s">
        <v>21</v>
      </c>
      <c r="C55" s="63" t="s">
        <v>243</v>
      </c>
      <c r="D55" s="64" t="s">
        <v>244</v>
      </c>
      <c r="E55" s="99">
        <v>10</v>
      </c>
      <c r="F55" s="65" t="s">
        <v>322</v>
      </c>
      <c r="G55" s="65" t="s">
        <v>245</v>
      </c>
      <c r="H55" s="65" t="s">
        <v>246</v>
      </c>
    </row>
    <row r="56" spans="1:8" ht="90" x14ac:dyDescent="0.2">
      <c r="A56" s="84"/>
      <c r="B56" s="84"/>
      <c r="C56" s="63" t="s">
        <v>247</v>
      </c>
      <c r="D56" s="64" t="s">
        <v>248</v>
      </c>
      <c r="E56" s="84"/>
      <c r="F56" s="65" t="s">
        <v>323</v>
      </c>
      <c r="G56" s="65" t="s">
        <v>249</v>
      </c>
      <c r="H56" s="65" t="s">
        <v>250</v>
      </c>
    </row>
    <row r="57" spans="1:8" ht="75" x14ac:dyDescent="0.2">
      <c r="A57" s="84"/>
      <c r="B57" s="84"/>
      <c r="C57" s="63" t="s">
        <v>251</v>
      </c>
      <c r="D57" s="64" t="s">
        <v>252</v>
      </c>
      <c r="E57" s="84"/>
      <c r="F57" s="65" t="s">
        <v>324</v>
      </c>
      <c r="G57" s="65" t="s">
        <v>253</v>
      </c>
      <c r="H57" s="65" t="s">
        <v>254</v>
      </c>
    </row>
    <row r="58" spans="1:8" ht="148.5" customHeight="1" x14ac:dyDescent="0.2">
      <c r="A58" s="84"/>
      <c r="B58" s="84"/>
      <c r="C58" s="63" t="s">
        <v>255</v>
      </c>
      <c r="D58" s="64" t="s">
        <v>256</v>
      </c>
      <c r="E58" s="84"/>
      <c r="F58" s="65" t="s">
        <v>325</v>
      </c>
      <c r="G58" s="65" t="s">
        <v>257</v>
      </c>
      <c r="H58" s="65" t="s">
        <v>258</v>
      </c>
    </row>
    <row r="59" spans="1:8" ht="148.5" customHeight="1" x14ac:dyDescent="0.2">
      <c r="A59" s="84"/>
      <c r="B59" s="84"/>
      <c r="C59" s="63" t="s">
        <v>259</v>
      </c>
      <c r="D59" s="64" t="s">
        <v>260</v>
      </c>
      <c r="E59" s="84"/>
      <c r="F59" s="65" t="s">
        <v>326</v>
      </c>
      <c r="G59" s="65" t="s">
        <v>261</v>
      </c>
      <c r="H59" s="65" t="s">
        <v>262</v>
      </c>
    </row>
    <row r="60" spans="1:8" ht="135" customHeight="1" x14ac:dyDescent="0.2">
      <c r="A60" s="85"/>
      <c r="B60" s="85"/>
      <c r="C60" s="63" t="s">
        <v>263</v>
      </c>
      <c r="D60" s="64" t="s">
        <v>264</v>
      </c>
      <c r="E60" s="85"/>
      <c r="F60" s="65" t="s">
        <v>265</v>
      </c>
      <c r="G60" s="65" t="s">
        <v>266</v>
      </c>
      <c r="H60" s="65" t="s">
        <v>267</v>
      </c>
    </row>
    <row r="61" spans="1:8" ht="162" customHeight="1" x14ac:dyDescent="0.2">
      <c r="A61" s="90">
        <v>8</v>
      </c>
      <c r="B61" s="91" t="s">
        <v>22</v>
      </c>
      <c r="C61" s="66" t="s">
        <v>268</v>
      </c>
      <c r="D61" s="67" t="s">
        <v>269</v>
      </c>
      <c r="E61" s="89">
        <v>6</v>
      </c>
      <c r="F61" s="68" t="s">
        <v>270</v>
      </c>
      <c r="G61" s="68" t="s">
        <v>271</v>
      </c>
      <c r="H61" s="68" t="s">
        <v>272</v>
      </c>
    </row>
    <row r="62" spans="1:8" ht="162" customHeight="1" x14ac:dyDescent="0.2">
      <c r="A62" s="84"/>
      <c r="B62" s="84"/>
      <c r="C62" s="66" t="s">
        <v>273</v>
      </c>
      <c r="D62" s="67" t="s">
        <v>274</v>
      </c>
      <c r="E62" s="84"/>
      <c r="F62" s="68" t="s">
        <v>295</v>
      </c>
      <c r="G62" s="68" t="s">
        <v>275</v>
      </c>
      <c r="H62" s="68" t="s">
        <v>276</v>
      </c>
    </row>
    <row r="63" spans="1:8" ht="162" customHeight="1" x14ac:dyDescent="0.2">
      <c r="A63" s="84"/>
      <c r="B63" s="84"/>
      <c r="C63" s="66" t="s">
        <v>277</v>
      </c>
      <c r="D63" s="67" t="s">
        <v>278</v>
      </c>
      <c r="E63" s="84"/>
      <c r="F63" s="68" t="s">
        <v>301</v>
      </c>
      <c r="G63" s="68" t="s">
        <v>279</v>
      </c>
      <c r="H63" s="68" t="s">
        <v>280</v>
      </c>
    </row>
    <row r="64" spans="1:8" ht="202.5" customHeight="1" x14ac:dyDescent="0.2">
      <c r="A64" s="84"/>
      <c r="B64" s="84"/>
      <c r="C64" s="66" t="s">
        <v>281</v>
      </c>
      <c r="D64" s="67" t="s">
        <v>282</v>
      </c>
      <c r="E64" s="84"/>
      <c r="F64" s="68" t="s">
        <v>283</v>
      </c>
      <c r="G64" s="68" t="s">
        <v>284</v>
      </c>
      <c r="H64" s="68" t="s">
        <v>285</v>
      </c>
    </row>
    <row r="65" spans="1:8" ht="202.5" customHeight="1" x14ac:dyDescent="0.2">
      <c r="A65" s="85"/>
      <c r="B65" s="85"/>
      <c r="C65" s="66" t="s">
        <v>286</v>
      </c>
      <c r="D65" s="67" t="s">
        <v>287</v>
      </c>
      <c r="E65" s="85"/>
      <c r="F65" s="68" t="s">
        <v>327</v>
      </c>
      <c r="G65" s="68" t="s">
        <v>288</v>
      </c>
      <c r="H65" s="68" t="s">
        <v>289</v>
      </c>
    </row>
  </sheetData>
  <mergeCells count="26">
    <mergeCell ref="A1:H1"/>
    <mergeCell ref="A31:A40"/>
    <mergeCell ref="B31:B40"/>
    <mergeCell ref="E21:E30"/>
    <mergeCell ref="E55:E60"/>
    <mergeCell ref="E41:E47"/>
    <mergeCell ref="E4:E11"/>
    <mergeCell ref="B21:B30"/>
    <mergeCell ref="A55:A60"/>
    <mergeCell ref="A2:H2"/>
    <mergeCell ref="E12:E20"/>
    <mergeCell ref="B41:B47"/>
    <mergeCell ref="E31:E40"/>
    <mergeCell ref="A48:A54"/>
    <mergeCell ref="A21:A30"/>
    <mergeCell ref="E48:E54"/>
    <mergeCell ref="A4:A11"/>
    <mergeCell ref="B48:B54"/>
    <mergeCell ref="B4:B11"/>
    <mergeCell ref="A12:A20"/>
    <mergeCell ref="E61:E65"/>
    <mergeCell ref="A61:A65"/>
    <mergeCell ref="B61:B65"/>
    <mergeCell ref="B12:B20"/>
    <mergeCell ref="B55:B60"/>
    <mergeCell ref="A41:A47"/>
  </mergeCells>
  <printOptions horizontalCentered="1"/>
  <pageMargins left="0.3" right="0.3" top="0.5" bottom="0.5" header="0.5" footer="0.5"/>
  <pageSetup paperSize="8"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Carga horaria modelo</vt:lpstr>
      <vt:lpstr>Planificación por destrezas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tayupanta</dc:creator>
  <cp:lastModifiedBy>Xavier .</cp:lastModifiedBy>
  <cp:revision>0</cp:revision>
  <dcterms:created xsi:type="dcterms:W3CDTF">2026-04-20T15:18:24Z</dcterms:created>
  <dcterms:modified xsi:type="dcterms:W3CDTF">2026-04-29T16:43:28Z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0x010100727ADEC46E1BF84A9C57D196BAEF11F3</vt:lpwstr>
  </property>
</Properties>
</file>